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9435"/>
  </bookViews>
  <sheets>
    <sheet name="стр.1" sheetId="5" r:id="rId1"/>
  </sheets>
  <definedNames>
    <definedName name="_xlnm.Print_Area" localSheetId="0">стр.1!$A$1:$HH$95</definedName>
  </definedNames>
  <calcPr calcId="124519" iterate="1"/>
</workbook>
</file>

<file path=xl/calcChain.xml><?xml version="1.0" encoding="utf-8"?>
<calcChain xmlns="http://schemas.openxmlformats.org/spreadsheetml/2006/main">
  <c r="FC82" i="5"/>
  <c r="GF35"/>
  <c r="GF79"/>
  <c r="GF78"/>
  <c r="GF77"/>
  <c r="GF76"/>
  <c r="GF75" l="1"/>
  <c r="GF74"/>
  <c r="GF73"/>
  <c r="GF72"/>
  <c r="GF71"/>
  <c r="GF37" l="1"/>
  <c r="GF46"/>
  <c r="GF43"/>
  <c r="GF45"/>
  <c r="GF39"/>
  <c r="GF40"/>
  <c r="GF70"/>
  <c r="GF69"/>
  <c r="GF48"/>
  <c r="GF81" l="1"/>
  <c r="GF80"/>
  <c r="GF68"/>
  <c r="GF64"/>
  <c r="GF65"/>
  <c r="GF63"/>
  <c r="GF60"/>
  <c r="GF58"/>
  <c r="GF61"/>
  <c r="GF56"/>
  <c r="GF41"/>
  <c r="GF38"/>
  <c r="GF42"/>
  <c r="GF55"/>
  <c r="GF53"/>
  <c r="GF54"/>
  <c r="GF62"/>
  <c r="GF52"/>
  <c r="GF49"/>
  <c r="GF50"/>
  <c r="GF47"/>
  <c r="GF44"/>
  <c r="GF57"/>
  <c r="GF51"/>
  <c r="GF59"/>
  <c r="GF66"/>
  <c r="GF67"/>
  <c r="GF36"/>
  <c r="GF82" l="1"/>
</calcChain>
</file>

<file path=xl/sharedStrings.xml><?xml version="1.0" encoding="utf-8"?>
<sst xmlns="http://schemas.openxmlformats.org/spreadsheetml/2006/main" count="235" uniqueCount="129">
  <si>
    <t>Наименование органа, осуществляющего</t>
  </si>
  <si>
    <t>Наименование бюджета</t>
  </si>
  <si>
    <t>КОДЫ</t>
  </si>
  <si>
    <t>Дата</t>
  </si>
  <si>
    <t>Форма по ОКУД</t>
  </si>
  <si>
    <t>по ОКПО</t>
  </si>
  <si>
    <t>Глава по БК</t>
  </si>
  <si>
    <t>код</t>
  </si>
  <si>
    <t>Номер страницы</t>
  </si>
  <si>
    <t>Всего страниц</t>
  </si>
  <si>
    <t>(подпись)</t>
  </si>
  <si>
    <t>(расшифровка подписи)</t>
  </si>
  <si>
    <t>ОТМЕТКА ОРГАНА, ОСУЩЕСТВЛЯЮЩЕГО ВЕДЕНИЕ ЛИЦЕВОГО СЧЕТА,</t>
  </si>
  <si>
    <t>Ответственный</t>
  </si>
  <si>
    <t>исполнитель</t>
  </si>
  <si>
    <t>(должность)</t>
  </si>
  <si>
    <t>(телефон)</t>
  </si>
  <si>
    <t xml:space="preserve"> г.</t>
  </si>
  <si>
    <t>СВЕДЕНИЯ</t>
  </si>
  <si>
    <t>0501016</t>
  </si>
  <si>
    <t>УТВЕРЖДАЮ</t>
  </si>
  <si>
    <t>ИНН/КПП</t>
  </si>
  <si>
    <t>Дата представления предыдущих Сведений</t>
  </si>
  <si>
    <t>по ОКЕИ</t>
  </si>
  <si>
    <t>по ОКВ</t>
  </si>
  <si>
    <t>Единица измерения: руб. (с точностью до второго десятичного знака)</t>
  </si>
  <si>
    <t>(наименование иностранной валюты)</t>
  </si>
  <si>
    <t>Наименование субсидии</t>
  </si>
  <si>
    <t>Код
субсидии</t>
  </si>
  <si>
    <t>сумма</t>
  </si>
  <si>
    <t>поступления</t>
  </si>
  <si>
    <t>выплаты</t>
  </si>
  <si>
    <t>Планируемые</t>
  </si>
  <si>
    <t>Разрешенный к использованию</t>
  </si>
  <si>
    <t>остаток субсидии прошлых лет</t>
  </si>
  <si>
    <t>на начало 20</t>
  </si>
  <si>
    <t>Всего</t>
  </si>
  <si>
    <t>функции и полномочия учредителя</t>
  </si>
  <si>
    <t>О ПРИНЯТИИ НАСТОЯЩИХ СВЕДЕНИЙ</t>
  </si>
  <si>
    <t>учреждение (подразделение)</t>
  </si>
  <si>
    <t>«</t>
  </si>
  <si>
    <t>»</t>
  </si>
  <si>
    <t>от «</t>
  </si>
  <si>
    <t>по ОКТМО</t>
  </si>
  <si>
    <t>Государственное (муниципальное)</t>
  </si>
  <si>
    <t xml:space="preserve">ведение лицевого счета </t>
  </si>
  <si>
    <t>Код                                      
по бюджетной классификации РФ</t>
  </si>
  <si>
    <t>Код объекта ФАИП</t>
  </si>
  <si>
    <t xml:space="preserve">Суммы возврата дебиторской задолженности прошлых лет </t>
  </si>
  <si>
    <t>1</t>
  </si>
  <si>
    <t>8 (81741) 2-12-59</t>
  </si>
  <si>
    <t>196200225</t>
  </si>
  <si>
    <t>196200310</t>
  </si>
  <si>
    <t>3522000576/352201001</t>
  </si>
  <si>
    <t>10572737</t>
  </si>
  <si>
    <t>196200345</t>
  </si>
  <si>
    <t>Козлова О.В.</t>
  </si>
  <si>
    <t>21</t>
  </si>
  <si>
    <t>Субсидия бюджетным учреждениям на укрепление материально- технической базы</t>
  </si>
  <si>
    <t>Приобретение орг.техники (компьютеры)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</si>
  <si>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(область)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</si>
  <si>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(федер.бюджет)</t>
  </si>
  <si>
    <t>экономист МКУ "ЦО"</t>
  </si>
  <si>
    <t>Субсидия бюджетным организациям  на  приобретение услуг распределительно- логистического центра   (район)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</si>
  <si>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образова-тельных организациях (федеральный бюджет)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</si>
  <si>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(област.бюджет)</t>
  </si>
  <si>
    <t>Субсидия бюджетным организациям на  обеспечение образовательных организаций материально-технической базой для внедрения  цифровой образова-тельной среды (областной бюджет)</t>
  </si>
  <si>
    <t>Субсидия бюджетным организациям на  обеспечение образовательных организаций материально-технической базой для внедрения  цифровой образова-тельной среды (раон.бюджет)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</si>
  <si>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(областной бюджет)                                                               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</si>
  <si>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(район.бюджет)                                                          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</si>
  <si>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(областной бюджет)                                                                </t>
  </si>
  <si>
    <t xml:space="preserve">Субсидия бюджетным организациям на проведение мероприятий по обеспечению условий для организации питания обучающихся   (Ремонт пище-блока, приобретение оборудования для пищеблока) (район.бюджет)                                                       </t>
  </si>
  <si>
    <t xml:space="preserve">Субсидия бюджетным организациям на строительство, рекон-струкцию, кап.ремонт и ремонт общеобра-зовательных орга-низаций муници- пальной собствен-ности (Капит.ремонт электрики)(район.бюджет)
</t>
  </si>
  <si>
    <t xml:space="preserve">Субсидия бюджетным организациям на строительство, рекон-струкцию, кап.ремонт и ремонт общеобра-зовательных орга-низаций муници- пальной собствен-ности (Капит.ремонт электрики) (областной бюджет)
</t>
  </si>
  <si>
    <t>296200226</t>
  </si>
  <si>
    <t>296200342</t>
  </si>
  <si>
    <t>296200225</t>
  </si>
  <si>
    <t>296200310</t>
  </si>
  <si>
    <t>296200262</t>
  </si>
  <si>
    <t xml:space="preserve">Директор </t>
  </si>
  <si>
    <t>Проничева И.В.</t>
  </si>
  <si>
    <t>Главный экономист МКУ  "ЦО"</t>
  </si>
  <si>
    <t>Волкова Ю.А.</t>
  </si>
  <si>
    <t>Глава Чагодощенского муниципального округа</t>
  </si>
  <si>
    <t>А.В. Косёнков</t>
  </si>
  <si>
    <t>19554000</t>
  </si>
  <si>
    <t>296</t>
  </si>
  <si>
    <t>бюджет Чагодощенского муниципального округа</t>
  </si>
  <si>
    <t>Администрация Чагодощенского муниципального округа</t>
  </si>
  <si>
    <t>Сектор ГКУ ВО "Областное казначейство" по Чагодощенскому муниципального района</t>
  </si>
  <si>
    <t>Субсидия бюджет-ным организациям на мероприятие по энергосбережению и повышению энер-гетической эффе-ктивности в части освещения зданий, закупка и установка энерг. оборудования.(бюджет округа)</t>
  </si>
  <si>
    <t>Субсидия бюджетным учреждениям на организацию бесплатного горячего питания   обучающихся, получающих начальное общее образование в муниципальных образовательных организациях (бюджет округа)</t>
  </si>
  <si>
    <t>Субсидия бюджетным организациям на мероприятие по  организации отдыха и оздоровлению детей (Мероприятия по летнему отдыху)(бюджет округа)</t>
  </si>
  <si>
    <t>Субсидия  бюдже-тным организациям  на реализацию мероприятий по модернизации школьных систем образования (капитальный ремонт) (федер.бюджет)</t>
  </si>
  <si>
    <t>Субсидия  бюдже-тным организациям  на реализацию мероприятий по модернизации школьных систем образования (капитальный ремонт) (обл.бюджет)</t>
  </si>
  <si>
    <t>Субсидия  бюдже-тным организациям  на реализацию мероприятий по модернизации школьных систем образования (капитальный ремонт) (бюджет округа)</t>
  </si>
  <si>
    <t>Субсидия бюджетным учреждениям на мероприятия по приспособлению зданий и помещений мун-х дошкольных образовательных организаций и мун-х общеобразовательных организаций для беспрепятственного доступа инвалидов(детей-инв.)(обл. бюджет)</t>
  </si>
  <si>
    <t>Субсидия бюджетным учреждениям на мероприятия по приспособлению зданий и помещений мун-х дошкольных образовательных организаций и мун-х общеобразовательных организаций для беспрепятственного доступа инвалидов(детей-инв.)(бюджет округа)</t>
  </si>
  <si>
    <t>296200346</t>
  </si>
  <si>
    <t>Субсидия бюджетным учреждениям на мероприятия по совершенствованию МТБ ОУ, реализующих образовательные программы с изучением правил ДД(бюджет округа)</t>
  </si>
  <si>
    <t>МБОУ "Сазоновская СОШ"</t>
  </si>
  <si>
    <t>152</t>
  </si>
  <si>
    <t>ОБ ОПЕРАЦИЯХ С ЦЕЛЕВЫМИ СУБСИДИЯМИ, ПРЕДОСТАВЛЕННЫМИ ГОСУДАРСТВЕННОМУ (МУНИЦИПАЛЬНОМУ)  УЧРЕЖДЕНИЮ НА 2024 год</t>
  </si>
  <si>
    <t>Субсидия  бюдже-тным организациям  на реализацию мероприятий по модернизации школьных систем образования (оборудование) (обл.бюджет)</t>
  </si>
  <si>
    <t>Субсидия  бюдже-тным организациям  на реализацию мероприятий по модернизации школьных систем образования (оборудование софин) (бюджет округа)</t>
  </si>
  <si>
    <t>Субсидия бюджетным учреждениям на обеспечение предоставления социальной поддержки отдельным категориям. (льготное питание- область)</t>
  </si>
  <si>
    <t>Субсидия бюджетным учреждениям на обеспечение предоставления социальной поддержки отдельным категориям. (дети инв.- область)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</si>
  <si>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(район-20%)  226 код 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</si>
  <si>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(район-20%)  262 код 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</si>
  <si>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(область-80%)  226 код </t>
  </si>
  <si>
    <t xml:space="preserve">Субсидии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  (область-80%)  262 код </t>
  </si>
  <si>
    <t>Мероприятие по оснащению современными приборами учета коммунальных ресурсов и устройствами регулирования тепловой энергии, замена устаревших счетчиков на счетчики повышенного класса точности, проверка приборов коммунальных ресурсов-  226 код (район)</t>
  </si>
  <si>
    <t>Субсидия бюджетным организациям  на реализацию мероприятий по модернизации школьной системы образования (кап.ремонт) / 225 код (фед.бюджет)</t>
  </si>
  <si>
    <t>Субсидия бюджетным организациям  на реализацию мероприятий по модернизации школьной системы образования (кап.ремонт) / 225 код (обл.бюджет)</t>
  </si>
  <si>
    <t>Субсидия бюджетным организациям  на реализацию мероприятий по модернизации школьной системы образования (кап.ремонт) / 225 код бюджет окр.-0,02%)</t>
  </si>
  <si>
    <t xml:space="preserve">Субсидия на антитеррористическую защищенность образовательных организаций  / 225   (область) </t>
  </si>
  <si>
    <t>Субсидия бюджетным организациям  на реализацию мероприятий по модернизации школьной системы образования (кап.ремонт) / 310 код (обл.бюджет)</t>
  </si>
  <si>
    <t>Субсидия бюджетным организациям  на реализацию мероприятий по модернизации школьной системы образования (кап.ремонт) / 225 код (бюджет окр.)</t>
  </si>
  <si>
    <t>Субсидия бюджетным организациям  на реализацию мероприятий по модернизации школьной системы образования (кап.ремонт) / 310 код (бюджет окр.)</t>
  </si>
  <si>
    <t>Субсидии на организацию школьных музеев /  )- УМТБ  (обл.бюджет -99,98%) 310 ст.</t>
  </si>
  <si>
    <t>Субсидии на организацию школьных музеев /  )- УМТБ  (район.бюджет -0,02%) 310 ст.</t>
  </si>
  <si>
    <t>25</t>
  </si>
  <si>
    <t>Субсидия бюджетным организациям на  мероприятия по ЮИИД в ОУ.(бюджет округа)</t>
  </si>
  <si>
    <t>07</t>
  </si>
  <si>
    <t>08</t>
  </si>
  <si>
    <t>апреля</t>
  </si>
  <si>
    <t>08.04.2025</t>
  </si>
  <si>
    <t>апреля  2025г.</t>
  </si>
  <si>
    <t>Субсидия бюджетным организациям на укрепление МТБ (бюджет округа)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</si>
</sst>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0" xfId="0" applyFont="1" applyFill="1"/>
    <xf numFmtId="0" fontId="1" fillId="2" borderId="0" xfId="0" applyNumberFormat="1" applyFont="1" applyFill="1" applyBorder="1" applyAlignment="1">
      <alignment horizontal="left" vertical="top"/>
    </xf>
    <xf numFmtId="0" fontId="1" fillId="2" borderId="0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horizontal="left" wrapText="1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left"/>
    </xf>
    <xf numFmtId="0" fontId="1" fillId="2" borderId="7" xfId="0" applyNumberFormat="1" applyFont="1" applyFill="1" applyBorder="1" applyAlignment="1">
      <alignment horizontal="left"/>
    </xf>
    <xf numFmtId="0" fontId="1" fillId="2" borderId="8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3" borderId="0" xfId="0" applyNumberFormat="1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left"/>
    </xf>
    <xf numFmtId="4" fontId="1" fillId="0" borderId="10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wrapText="1"/>
    </xf>
    <xf numFmtId="0" fontId="1" fillId="0" borderId="10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/>
    <xf numFmtId="0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left" vertical="center" wrapText="1"/>
    </xf>
    <xf numFmtId="0" fontId="1" fillId="0" borderId="18" xfId="0" applyNumberFormat="1" applyFont="1" applyFill="1" applyBorder="1" applyAlignment="1">
      <alignment horizontal="left" vertical="center" wrapText="1"/>
    </xf>
    <xf numFmtId="0" fontId="1" fillId="2" borderId="26" xfId="0" applyNumberFormat="1" applyFont="1" applyFill="1" applyBorder="1" applyAlignment="1">
      <alignment horizontal="center" vertical="top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49" fontId="1" fillId="2" borderId="45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46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/>
    </xf>
    <xf numFmtId="49" fontId="1" fillId="2" borderId="36" xfId="0" applyNumberFormat="1" applyFont="1" applyFill="1" applyBorder="1" applyAlignment="1">
      <alignment horizontal="center"/>
    </xf>
    <xf numFmtId="49" fontId="1" fillId="2" borderId="3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38" xfId="0" applyNumberFormat="1" applyFont="1" applyFill="1" applyBorder="1" applyAlignment="1">
      <alignment horizontal="center"/>
    </xf>
    <xf numFmtId="49" fontId="1" fillId="2" borderId="39" xfId="0" applyNumberFormat="1" applyFont="1" applyFill="1" applyBorder="1" applyAlignment="1">
      <alignment horizontal="center"/>
    </xf>
    <xf numFmtId="49" fontId="1" fillId="2" borderId="40" xfId="0" applyNumberFormat="1" applyFont="1" applyFill="1" applyBorder="1" applyAlignment="1">
      <alignment horizontal="center"/>
    </xf>
    <xf numFmtId="0" fontId="2" fillId="2" borderId="26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47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49" xfId="0" applyNumberFormat="1" applyFont="1" applyFill="1" applyBorder="1" applyAlignment="1">
      <alignment horizontal="right"/>
    </xf>
    <xf numFmtId="49" fontId="1" fillId="2" borderId="29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49" xfId="0" applyNumberFormat="1" applyFont="1" applyFill="1" applyBorder="1" applyAlignment="1">
      <alignment horizontal="center"/>
    </xf>
    <xf numFmtId="0" fontId="1" fillId="2" borderId="50" xfId="0" applyNumberFormat="1" applyFont="1" applyFill="1" applyBorder="1" applyAlignment="1">
      <alignment horizontal="center"/>
    </xf>
    <xf numFmtId="0" fontId="1" fillId="2" borderId="34" xfId="0" applyNumberFormat="1" applyFont="1" applyFill="1" applyBorder="1" applyAlignment="1">
      <alignment horizontal="center"/>
    </xf>
    <xf numFmtId="0" fontId="1" fillId="2" borderId="26" xfId="0" applyNumberFormat="1" applyFont="1" applyFill="1" applyBorder="1" applyAlignment="1">
      <alignment horizontal="center"/>
    </xf>
    <xf numFmtId="0" fontId="1" fillId="2" borderId="23" xfId="0" applyNumberFormat="1" applyFont="1" applyFill="1" applyBorder="1" applyAlignment="1">
      <alignment horizontal="center"/>
    </xf>
    <xf numFmtId="0" fontId="1" fillId="2" borderId="34" xfId="0" applyNumberFormat="1" applyFont="1" applyFill="1" applyBorder="1" applyAlignment="1">
      <alignment horizontal="center" vertical="center" wrapText="1"/>
    </xf>
    <xf numFmtId="0" fontId="1" fillId="2" borderId="26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4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5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/>
    </xf>
    <xf numFmtId="0" fontId="1" fillId="2" borderId="34" xfId="0" applyNumberFormat="1" applyFont="1" applyFill="1" applyBorder="1" applyAlignment="1">
      <alignment horizontal="center" vertical="center"/>
    </xf>
    <xf numFmtId="0" fontId="1" fillId="2" borderId="26" xfId="0" applyNumberFormat="1" applyFont="1" applyFill="1" applyBorder="1" applyAlignment="1">
      <alignment horizontal="center" vertical="center"/>
    </xf>
    <xf numFmtId="0" fontId="1" fillId="2" borderId="49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center" wrapText="1"/>
    </xf>
    <xf numFmtId="49" fontId="1" fillId="2" borderId="48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3" fillId="2" borderId="31" xfId="0" applyNumberFormat="1" applyFont="1" applyFill="1" applyBorder="1" applyAlignment="1">
      <alignment horizontal="center"/>
    </xf>
    <xf numFmtId="0" fontId="3" fillId="2" borderId="32" xfId="0" applyNumberFormat="1" applyFont="1" applyFill="1" applyBorder="1" applyAlignment="1">
      <alignment horizontal="center"/>
    </xf>
    <xf numFmtId="0" fontId="3" fillId="2" borderId="33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horizontal="center" vertical="top"/>
    </xf>
    <xf numFmtId="0" fontId="1" fillId="2" borderId="34" xfId="0" applyNumberFormat="1" applyFont="1" applyFill="1" applyBorder="1" applyAlignment="1">
      <alignment horizontal="center" vertical="top"/>
    </xf>
    <xf numFmtId="0" fontId="1" fillId="2" borderId="29" xfId="0" applyNumberFormat="1" applyFont="1" applyFill="1" applyBorder="1" applyAlignment="1">
      <alignment horizontal="center"/>
    </xf>
    <xf numFmtId="0" fontId="1" fillId="2" borderId="20" xfId="0" applyNumberFormat="1" applyFont="1" applyFill="1" applyBorder="1" applyAlignment="1">
      <alignment horizontal="center"/>
    </xf>
    <xf numFmtId="0" fontId="1" fillId="2" borderId="30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>
      <alignment horizontal="center" vertical="top"/>
    </xf>
    <xf numFmtId="0" fontId="1" fillId="2" borderId="20" xfId="0" applyNumberFormat="1" applyFont="1" applyFill="1" applyBorder="1" applyAlignment="1">
      <alignment horizontal="center" vertical="top"/>
    </xf>
    <xf numFmtId="0" fontId="1" fillId="2" borderId="21" xfId="0" applyNumberFormat="1" applyFont="1" applyFill="1" applyBorder="1" applyAlignment="1">
      <alignment horizontal="center" vertical="top"/>
    </xf>
    <xf numFmtId="4" fontId="4" fillId="0" borderId="10" xfId="0" applyNumberFormat="1" applyFont="1" applyFill="1" applyBorder="1" applyAlignment="1">
      <alignment horizontal="center"/>
    </xf>
    <xf numFmtId="49" fontId="1" fillId="2" borderId="27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1" fillId="2" borderId="23" xfId="0" applyNumberFormat="1" applyFont="1" applyFill="1" applyBorder="1" applyAlignment="1">
      <alignment horizontal="center" vertical="top"/>
    </xf>
    <xf numFmtId="0" fontId="1" fillId="2" borderId="50" xfId="0" applyNumberFormat="1" applyFont="1" applyFill="1" applyBorder="1" applyAlignment="1">
      <alignment horizontal="left"/>
    </xf>
    <xf numFmtId="49" fontId="2" fillId="2" borderId="41" xfId="0" applyNumberFormat="1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44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top"/>
    </xf>
    <xf numFmtId="4" fontId="5" fillId="0" borderId="10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left" wrapText="1"/>
    </xf>
    <xf numFmtId="0" fontId="1" fillId="0" borderId="18" xfId="0" applyNumberFormat="1" applyFont="1" applyFill="1" applyBorder="1" applyAlignment="1">
      <alignment horizontal="left" wrapText="1"/>
    </xf>
    <xf numFmtId="0" fontId="1" fillId="0" borderId="17" xfId="0" applyNumberFormat="1" applyFont="1" applyFill="1" applyBorder="1" applyAlignment="1">
      <alignment vertical="center" wrapText="1"/>
    </xf>
    <xf numFmtId="0" fontId="1" fillId="0" borderId="18" xfId="0" applyNumberFormat="1" applyFont="1" applyFill="1" applyBorder="1" applyAlignment="1">
      <alignment vertical="center" wrapText="1"/>
    </xf>
    <xf numFmtId="2" fontId="1" fillId="2" borderId="0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M95"/>
  <sheetViews>
    <sheetView tabSelected="1" view="pageBreakPreview" zoomScale="80" zoomScaleSheetLayoutView="80" workbookViewId="0">
      <selection activeCell="FC83" sqref="FC83"/>
    </sheetView>
  </sheetViews>
  <sheetFormatPr defaultColWidth="0.85546875" defaultRowHeight="12" customHeight="1"/>
  <cols>
    <col min="1" max="26" width="0.85546875" style="3"/>
    <col min="27" max="27" width="12.140625" style="3" customWidth="1"/>
    <col min="28" max="28" width="11.42578125" style="3" customWidth="1"/>
    <col min="29" max="49" width="0.85546875" style="3" hidden="1" customWidth="1"/>
    <col min="50" max="50" width="0.85546875" style="3"/>
    <col min="51" max="51" width="1.5703125" style="3" customWidth="1"/>
    <col min="52" max="153" width="0.85546875" style="3"/>
    <col min="154" max="154" width="0.5703125" style="3" customWidth="1"/>
    <col min="155" max="158" width="0.85546875" style="3" hidden="1" customWidth="1"/>
    <col min="159" max="181" width="0.85546875" style="3"/>
    <col min="182" max="182" width="0.140625" style="3" customWidth="1"/>
    <col min="183" max="187" width="0.85546875" style="3" hidden="1" customWidth="1"/>
    <col min="188" max="219" width="0.85546875" style="3"/>
    <col min="220" max="220" width="22.42578125" style="3" customWidth="1"/>
    <col min="221" max="222" width="19.140625" style="3" customWidth="1"/>
    <col min="223" max="226" width="9.28515625" style="3" customWidth="1"/>
    <col min="227" max="16384" width="0.85546875" style="3"/>
  </cols>
  <sheetData>
    <row r="1" spans="1:216" s="1" customFormat="1" ht="6" customHeight="1">
      <c r="BI1" s="3"/>
    </row>
    <row r="2" spans="1:216" ht="11.1" customHeight="1">
      <c r="EO2" s="48" t="s">
        <v>20</v>
      </c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</row>
    <row r="3" spans="1:216" ht="21" customHeight="1"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</row>
    <row r="4" spans="1:216" ht="11.1" customHeight="1">
      <c r="EO4" s="48" t="s">
        <v>83</v>
      </c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</row>
    <row r="5" spans="1:216" ht="16.5" customHeight="1"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M5" s="43" t="s">
        <v>84</v>
      </c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</row>
    <row r="6" spans="1:216" ht="9.75" customHeight="1"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2"/>
      <c r="FL6" s="2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</row>
    <row r="7" spans="1:216" ht="11.1" customHeight="1">
      <c r="FD7" s="53" t="s">
        <v>40</v>
      </c>
      <c r="FE7" s="53"/>
      <c r="FF7" s="44" t="s">
        <v>124</v>
      </c>
      <c r="FG7" s="44"/>
      <c r="FH7" s="44"/>
      <c r="FI7" s="44"/>
      <c r="FJ7" s="44"/>
      <c r="FK7" s="49" t="s">
        <v>41</v>
      </c>
      <c r="FL7" s="49"/>
      <c r="FM7" s="44" t="s">
        <v>125</v>
      </c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53">
        <v>20</v>
      </c>
      <c r="GK7" s="53"/>
      <c r="GL7" s="53"/>
      <c r="GM7" s="53"/>
      <c r="GN7" s="55" t="s">
        <v>121</v>
      </c>
      <c r="GO7" s="55"/>
      <c r="GP7" s="55"/>
      <c r="GQ7" s="49" t="s">
        <v>17</v>
      </c>
      <c r="GR7" s="49"/>
      <c r="GS7" s="49"/>
      <c r="HH7" s="4"/>
    </row>
    <row r="8" spans="1:216" ht="12.75" customHeight="1">
      <c r="B8" s="95" t="s">
        <v>18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</row>
    <row r="9" spans="1:216" ht="27" customHeight="1" thickBot="1">
      <c r="A9" s="5"/>
      <c r="B9" s="103" t="s">
        <v>102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U9" s="67" t="s">
        <v>2</v>
      </c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9"/>
    </row>
    <row r="10" spans="1:216" ht="12" customHeight="1">
      <c r="GA10" s="5"/>
      <c r="GB10" s="5"/>
      <c r="GC10" s="6"/>
      <c r="GD10" s="6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8"/>
      <c r="GP10" s="8"/>
      <c r="GQ10" s="8"/>
      <c r="GR10" s="4"/>
      <c r="GS10" s="4" t="s">
        <v>4</v>
      </c>
      <c r="GU10" s="70" t="s">
        <v>19</v>
      </c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2"/>
    </row>
    <row r="11" spans="1:216" ht="12" customHeight="1">
      <c r="AW11" s="53" t="s">
        <v>42</v>
      </c>
      <c r="AX11" s="53"/>
      <c r="AY11" s="53"/>
      <c r="AZ11" s="53"/>
      <c r="BA11" s="53"/>
      <c r="BB11" s="79" t="s">
        <v>123</v>
      </c>
      <c r="BC11" s="79"/>
      <c r="BD11" s="79"/>
      <c r="BE11" s="79"/>
      <c r="BF11" s="79"/>
      <c r="BG11" s="49" t="s">
        <v>41</v>
      </c>
      <c r="BH11" s="49"/>
      <c r="BI11" s="79" t="s">
        <v>125</v>
      </c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3">
        <v>20</v>
      </c>
      <c r="ED11" s="73"/>
      <c r="EE11" s="73"/>
      <c r="EF11" s="73"/>
      <c r="EG11" s="79" t="s">
        <v>121</v>
      </c>
      <c r="EH11" s="79"/>
      <c r="EI11" s="79"/>
      <c r="EJ11" s="79"/>
      <c r="EK11" s="49" t="s">
        <v>17</v>
      </c>
      <c r="EL11" s="49"/>
      <c r="EM11" s="49"/>
      <c r="GO11" s="4"/>
      <c r="GP11" s="4"/>
      <c r="GQ11" s="4"/>
      <c r="GR11" s="4"/>
      <c r="GS11" s="4" t="s">
        <v>3</v>
      </c>
      <c r="GU11" s="50" t="s">
        <v>126</v>
      </c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2"/>
    </row>
    <row r="12" spans="1:216" ht="11.1" customHeight="1">
      <c r="A12" s="3" t="s">
        <v>44</v>
      </c>
      <c r="AX12" s="103" t="s">
        <v>100</v>
      </c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O12" s="4"/>
      <c r="GP12" s="4"/>
      <c r="GQ12" s="4"/>
      <c r="GR12" s="4"/>
      <c r="GS12" s="4"/>
      <c r="GU12" s="57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9"/>
    </row>
    <row r="13" spans="1:216" ht="9.75" customHeight="1">
      <c r="A13" s="3" t="s">
        <v>39</v>
      </c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O13" s="4"/>
      <c r="GP13" s="4"/>
      <c r="GQ13" s="4"/>
      <c r="GR13" s="4"/>
      <c r="GS13" s="4" t="s">
        <v>5</v>
      </c>
      <c r="GU13" s="63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64"/>
    </row>
    <row r="14" spans="1:216" ht="3" customHeight="1" thickBot="1"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O14" s="4"/>
      <c r="GP14" s="4"/>
      <c r="GQ14" s="4"/>
      <c r="GR14" s="4"/>
      <c r="GS14" s="4"/>
      <c r="GU14" s="57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9"/>
    </row>
    <row r="15" spans="1:216" ht="11.1" customHeight="1"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X15" s="5" t="s">
        <v>21</v>
      </c>
      <c r="AY15" s="9"/>
      <c r="AZ15" s="9"/>
      <c r="BA15" s="9"/>
      <c r="BB15" s="9"/>
      <c r="BC15" s="9"/>
      <c r="BD15" s="9"/>
      <c r="BE15" s="9"/>
      <c r="BF15" s="9"/>
      <c r="BG15" s="129" t="s">
        <v>53</v>
      </c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1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O15" s="4"/>
      <c r="GP15" s="4"/>
      <c r="GQ15" s="4"/>
      <c r="GR15" s="4"/>
      <c r="GS15" s="4" t="s">
        <v>22</v>
      </c>
      <c r="GU15" s="60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2"/>
    </row>
    <row r="16" spans="1:216" ht="2.25" customHeight="1" thickBot="1"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X16" s="9"/>
      <c r="AY16" s="9"/>
      <c r="AZ16" s="9"/>
      <c r="BA16" s="9"/>
      <c r="BB16" s="9"/>
      <c r="BC16" s="9"/>
      <c r="BD16" s="9"/>
      <c r="BE16" s="9"/>
      <c r="BF16" s="9"/>
      <c r="BG16" s="132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4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O16" s="4"/>
      <c r="GP16" s="4"/>
      <c r="GQ16" s="4"/>
      <c r="GR16" s="4"/>
      <c r="GS16" s="4"/>
      <c r="GU16" s="63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64"/>
    </row>
    <row r="17" spans="1:216" ht="12.75" customHeight="1">
      <c r="A17" s="3" t="s">
        <v>1</v>
      </c>
      <c r="AC17" s="9"/>
      <c r="AD17" s="9"/>
      <c r="AE17" s="9"/>
      <c r="AX17" s="66" t="s">
        <v>87</v>
      </c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O17" s="4"/>
      <c r="GP17" s="4"/>
      <c r="GQ17" s="4"/>
      <c r="GR17" s="4"/>
      <c r="GS17" s="4" t="s">
        <v>43</v>
      </c>
      <c r="GU17" s="50" t="s">
        <v>85</v>
      </c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2"/>
    </row>
    <row r="18" spans="1:216" ht="9.75" customHeight="1">
      <c r="A18" s="3" t="s">
        <v>0</v>
      </c>
      <c r="AX18" s="65" t="s">
        <v>88</v>
      </c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O18" s="4"/>
      <c r="GP18" s="4"/>
      <c r="GQ18" s="4"/>
      <c r="GR18" s="4"/>
      <c r="GS18" s="4"/>
      <c r="GU18" s="104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6"/>
    </row>
    <row r="19" spans="1:216" ht="10.5" customHeight="1">
      <c r="A19" s="3" t="s">
        <v>37</v>
      </c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O19" s="4"/>
      <c r="GP19" s="4"/>
      <c r="GQ19" s="4"/>
      <c r="GR19" s="4"/>
      <c r="GS19" s="4" t="s">
        <v>6</v>
      </c>
      <c r="GU19" s="63" t="s">
        <v>86</v>
      </c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64"/>
    </row>
    <row r="20" spans="1:216" ht="10.5" customHeight="1"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O20" s="4"/>
      <c r="GP20" s="4"/>
      <c r="GQ20" s="4"/>
      <c r="GR20" s="4"/>
      <c r="GS20" s="4"/>
      <c r="GU20" s="51" t="s">
        <v>54</v>
      </c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</row>
    <row r="21" spans="1:216" ht="10.5" customHeight="1"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K21" s="3" t="s">
        <v>5</v>
      </c>
      <c r="GO21" s="4"/>
      <c r="GP21" s="4"/>
      <c r="GQ21" s="4"/>
      <c r="GR21" s="4"/>
      <c r="GS21" s="4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</row>
    <row r="22" spans="1:216" ht="10.5" customHeight="1"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O22" s="4"/>
      <c r="GP22" s="4"/>
      <c r="GQ22" s="4"/>
      <c r="GR22" s="4"/>
      <c r="GS22" s="4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</row>
    <row r="23" spans="1:216" ht="26.25" customHeight="1">
      <c r="A23" s="3" t="s">
        <v>0</v>
      </c>
      <c r="AX23" s="65" t="s">
        <v>89</v>
      </c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7"/>
      <c r="GH23" s="7"/>
      <c r="GI23" s="7"/>
      <c r="GJ23" s="7"/>
      <c r="GK23" s="7"/>
      <c r="GL23" s="7"/>
      <c r="GM23" s="7"/>
      <c r="GN23" s="7"/>
      <c r="GO23" s="8"/>
      <c r="GP23" s="4"/>
      <c r="GQ23" s="4"/>
      <c r="GR23" s="4"/>
      <c r="GT23" s="7"/>
      <c r="GU23" s="57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9"/>
    </row>
    <row r="24" spans="1:216" ht="9.75" customHeight="1">
      <c r="A24" s="3" t="s">
        <v>45</v>
      </c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7"/>
      <c r="GH24" s="7"/>
      <c r="GI24" s="7"/>
      <c r="GJ24" s="7"/>
      <c r="GK24" s="7"/>
      <c r="GL24" s="7"/>
      <c r="GM24" s="7"/>
      <c r="GN24" s="7"/>
      <c r="GO24" s="8"/>
      <c r="GP24" s="4"/>
      <c r="GQ24" s="4"/>
      <c r="GR24" s="4"/>
      <c r="GT24" s="7"/>
      <c r="GU24" s="60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2"/>
    </row>
    <row r="25" spans="1:216" ht="11.25" customHeight="1">
      <c r="A25" s="3" t="s">
        <v>25</v>
      </c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7"/>
      <c r="GH25" s="7"/>
      <c r="GI25" s="7"/>
      <c r="GJ25" s="7"/>
      <c r="GK25" s="7"/>
      <c r="GL25" s="7"/>
      <c r="GM25" s="7"/>
      <c r="GN25" s="7"/>
      <c r="GO25" s="8"/>
      <c r="GP25" s="4"/>
      <c r="GQ25" s="4"/>
      <c r="GR25" s="4"/>
      <c r="GS25" s="4" t="s">
        <v>23</v>
      </c>
      <c r="GT25" s="7"/>
      <c r="GU25" s="63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64"/>
    </row>
    <row r="26" spans="1:216" ht="11.25" customHeight="1" thickBot="1"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7"/>
      <c r="GH26" s="7"/>
      <c r="GI26" s="7"/>
      <c r="GJ26" s="7"/>
      <c r="GK26" s="7"/>
      <c r="GL26" s="7"/>
      <c r="GM26" s="7"/>
      <c r="GN26" s="7"/>
      <c r="GO26" s="8"/>
      <c r="GP26" s="8"/>
      <c r="GQ26" s="8"/>
      <c r="GR26" s="8"/>
      <c r="GS26" s="8" t="s">
        <v>24</v>
      </c>
      <c r="GT26" s="7"/>
      <c r="GU26" s="77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78"/>
    </row>
    <row r="27" spans="1:216" ht="10.5" customHeight="1">
      <c r="L27" s="47" t="s">
        <v>26</v>
      </c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7"/>
      <c r="GH27" s="7"/>
      <c r="GI27" s="7"/>
      <c r="GJ27" s="7"/>
      <c r="GK27" s="7"/>
      <c r="GL27" s="7"/>
      <c r="GM27" s="7"/>
      <c r="GN27" s="7"/>
      <c r="GO27" s="8"/>
      <c r="GP27" s="8"/>
      <c r="GQ27" s="8"/>
      <c r="GR27" s="8"/>
      <c r="GT27" s="7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</row>
    <row r="28" spans="1:216" ht="3" customHeight="1">
      <c r="A28" s="9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7"/>
      <c r="GH28" s="7"/>
      <c r="GI28" s="7"/>
      <c r="GJ28" s="7"/>
      <c r="GK28" s="7"/>
      <c r="GL28" s="7"/>
      <c r="GM28" s="7"/>
      <c r="GN28" s="7"/>
      <c r="GO28" s="8"/>
      <c r="GP28" s="8"/>
      <c r="GQ28" s="8"/>
      <c r="GR28" s="8"/>
      <c r="GT28" s="7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</row>
    <row r="29" spans="1:216" ht="10.5" customHeight="1">
      <c r="A29" s="80" t="s">
        <v>27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4" t="s">
        <v>28</v>
      </c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4" t="s">
        <v>46</v>
      </c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86" t="s">
        <v>47</v>
      </c>
      <c r="BU29" s="87"/>
      <c r="BV29" s="87"/>
      <c r="BW29" s="87"/>
      <c r="BX29" s="87"/>
      <c r="BY29" s="87"/>
      <c r="BZ29" s="87"/>
      <c r="CA29" s="87"/>
      <c r="CB29" s="87"/>
      <c r="CC29" s="87"/>
      <c r="CD29" s="88"/>
      <c r="CE29" s="74" t="s">
        <v>48</v>
      </c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83" t="s">
        <v>33</v>
      </c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5"/>
      <c r="FC29" s="96" t="s">
        <v>32</v>
      </c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</row>
    <row r="30" spans="1:216" ht="9.75" customHeight="1">
      <c r="A30" s="80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4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4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89"/>
      <c r="BU30" s="90"/>
      <c r="BV30" s="90"/>
      <c r="BW30" s="90"/>
      <c r="BX30" s="90"/>
      <c r="BY30" s="90"/>
      <c r="BZ30" s="90"/>
      <c r="CA30" s="90"/>
      <c r="CB30" s="90"/>
      <c r="CC30" s="90"/>
      <c r="CD30" s="91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81" t="s">
        <v>34</v>
      </c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82"/>
      <c r="FC30" s="98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</row>
    <row r="31" spans="1:216" s="2" customFormat="1" ht="9.75" customHeight="1">
      <c r="A31" s="80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89"/>
      <c r="BU31" s="90"/>
      <c r="BV31" s="90"/>
      <c r="BW31" s="90"/>
      <c r="BX31" s="90"/>
      <c r="BY31" s="90"/>
      <c r="BZ31" s="90"/>
      <c r="CA31" s="90"/>
      <c r="CB31" s="90"/>
      <c r="CC31" s="90"/>
      <c r="CD31" s="91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6" t="s">
        <v>35</v>
      </c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5" t="s">
        <v>57</v>
      </c>
      <c r="EM31" s="55"/>
      <c r="EN31" s="55"/>
      <c r="EO31" s="49" t="s">
        <v>17</v>
      </c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128"/>
      <c r="FC31" s="98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</row>
    <row r="32" spans="1:216" s="2" customFormat="1" ht="3" customHeight="1">
      <c r="A32" s="80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89"/>
      <c r="BU32" s="90"/>
      <c r="BV32" s="90"/>
      <c r="BW32" s="90"/>
      <c r="BX32" s="90"/>
      <c r="BY32" s="90"/>
      <c r="BZ32" s="90"/>
      <c r="CA32" s="90"/>
      <c r="CB32" s="90"/>
      <c r="CC32" s="90"/>
      <c r="CD32" s="91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12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4"/>
      <c r="FC32" s="100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</row>
    <row r="33" spans="1:221" s="2" customFormat="1" ht="44.25" customHeight="1">
      <c r="A33" s="80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92"/>
      <c r="BU33" s="93"/>
      <c r="BV33" s="93"/>
      <c r="BW33" s="93"/>
      <c r="BX33" s="93"/>
      <c r="BY33" s="93"/>
      <c r="BZ33" s="93"/>
      <c r="CA33" s="93"/>
      <c r="CB33" s="93"/>
      <c r="CC33" s="93"/>
      <c r="CD33" s="94"/>
      <c r="CE33" s="74" t="s">
        <v>7</v>
      </c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 t="s">
        <v>29</v>
      </c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54" t="s">
        <v>7</v>
      </c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 t="s">
        <v>29</v>
      </c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 t="s">
        <v>30</v>
      </c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 t="s">
        <v>31</v>
      </c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102"/>
    </row>
    <row r="34" spans="1:221" ht="11.1" customHeight="1" thickBot="1">
      <c r="A34" s="135">
        <v>1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110">
        <v>2</v>
      </c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>
        <v>3</v>
      </c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5">
        <v>4</v>
      </c>
      <c r="BU34" s="116"/>
      <c r="BV34" s="116"/>
      <c r="BW34" s="116"/>
      <c r="BX34" s="116"/>
      <c r="BY34" s="116"/>
      <c r="BZ34" s="116"/>
      <c r="CA34" s="116"/>
      <c r="CB34" s="116"/>
      <c r="CC34" s="116"/>
      <c r="CD34" s="117"/>
      <c r="CE34" s="115">
        <v>5</v>
      </c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7"/>
      <c r="CR34" s="115">
        <v>6</v>
      </c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7"/>
      <c r="DQ34" s="127">
        <v>7</v>
      </c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>
        <v>8</v>
      </c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>
        <v>9</v>
      </c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>
        <v>10</v>
      </c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1"/>
    </row>
    <row r="35" spans="1:221" s="25" customFormat="1" ht="53.45" customHeight="1" thickBot="1">
      <c r="A35" s="139" t="s">
        <v>128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40"/>
      <c r="AX35" s="33" t="s">
        <v>76</v>
      </c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 t="s">
        <v>101</v>
      </c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5"/>
      <c r="BU35" s="36"/>
      <c r="BV35" s="36"/>
      <c r="BW35" s="36"/>
      <c r="BX35" s="36"/>
      <c r="BY35" s="36"/>
      <c r="BZ35" s="36"/>
      <c r="CA35" s="36"/>
      <c r="CB35" s="36"/>
      <c r="CC35" s="36"/>
      <c r="CD35" s="37"/>
      <c r="CE35" s="38">
        <v>0</v>
      </c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40"/>
      <c r="CR35" s="38">
        <v>0</v>
      </c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40"/>
      <c r="DQ35" s="41">
        <v>0</v>
      </c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>
        <v>0</v>
      </c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29">
        <v>250000</v>
      </c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>
        <f t="shared" ref="GF35" si="0">FC35</f>
        <v>250000</v>
      </c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</row>
    <row r="36" spans="1:221" s="27" customFormat="1" ht="66" customHeight="1" thickBot="1">
      <c r="A36" s="30" t="s">
        <v>105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2"/>
      <c r="AX36" s="33" t="s">
        <v>74</v>
      </c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 t="s">
        <v>101</v>
      </c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5"/>
      <c r="BU36" s="36"/>
      <c r="BV36" s="36"/>
      <c r="BW36" s="36"/>
      <c r="BX36" s="36"/>
      <c r="BY36" s="36"/>
      <c r="BZ36" s="36"/>
      <c r="CA36" s="36"/>
      <c r="CB36" s="36"/>
      <c r="CC36" s="36"/>
      <c r="CD36" s="37"/>
      <c r="CE36" s="38">
        <v>0</v>
      </c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40"/>
      <c r="CR36" s="38">
        <v>0</v>
      </c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40"/>
      <c r="DQ36" s="41">
        <v>0</v>
      </c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>
        <v>0</v>
      </c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29">
        <v>1427000</v>
      </c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>
        <f t="shared" ref="GF36:GF47" si="1">FC36</f>
        <v>1427000</v>
      </c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L36" s="28"/>
      <c r="HM36" s="28"/>
    </row>
    <row r="37" spans="1:221" s="27" customFormat="1" ht="66" customHeight="1" thickBot="1">
      <c r="A37" s="30" t="s">
        <v>106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2"/>
      <c r="AX37" s="33" t="s">
        <v>74</v>
      </c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 t="s">
        <v>101</v>
      </c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5"/>
      <c r="BU37" s="36"/>
      <c r="BV37" s="36"/>
      <c r="BW37" s="36"/>
      <c r="BX37" s="36"/>
      <c r="BY37" s="36"/>
      <c r="BZ37" s="36"/>
      <c r="CA37" s="36"/>
      <c r="CB37" s="36"/>
      <c r="CC37" s="36"/>
      <c r="CD37" s="37"/>
      <c r="CE37" s="38">
        <v>0</v>
      </c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40"/>
      <c r="CR37" s="38">
        <v>0</v>
      </c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40"/>
      <c r="DQ37" s="41">
        <v>0</v>
      </c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>
        <v>0</v>
      </c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29">
        <v>215000</v>
      </c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>
        <f t="shared" ref="GF37" si="2">FC37</f>
        <v>215000</v>
      </c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L37" s="28"/>
      <c r="HM37" s="28"/>
    </row>
    <row r="38" spans="1:221" s="27" customFormat="1" ht="96" customHeight="1" thickBot="1">
      <c r="A38" s="30" t="s">
        <v>107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2"/>
      <c r="AX38" s="33" t="s">
        <v>74</v>
      </c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 t="s">
        <v>101</v>
      </c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5"/>
      <c r="BU38" s="36"/>
      <c r="BV38" s="36"/>
      <c r="BW38" s="36"/>
      <c r="BX38" s="36"/>
      <c r="BY38" s="36"/>
      <c r="BZ38" s="36"/>
      <c r="CA38" s="36"/>
      <c r="CB38" s="36"/>
      <c r="CC38" s="36"/>
      <c r="CD38" s="37"/>
      <c r="CE38" s="38">
        <v>0</v>
      </c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40"/>
      <c r="CR38" s="38">
        <v>0</v>
      </c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40"/>
      <c r="DQ38" s="41">
        <v>0</v>
      </c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>
        <v>0</v>
      </c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29">
        <v>140000</v>
      </c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>
        <f t="shared" ref="GF38" si="3">FC38</f>
        <v>140000</v>
      </c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L38" s="28"/>
      <c r="HM38" s="28"/>
    </row>
    <row r="39" spans="1:221" s="27" customFormat="1" ht="68.25" customHeight="1" thickBot="1">
      <c r="A39" s="30" t="s">
        <v>108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2"/>
      <c r="AX39" s="33" t="s">
        <v>78</v>
      </c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 t="s">
        <v>101</v>
      </c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5"/>
      <c r="BU39" s="36"/>
      <c r="BV39" s="36"/>
      <c r="BW39" s="36"/>
      <c r="BX39" s="36"/>
      <c r="BY39" s="36"/>
      <c r="BZ39" s="36"/>
      <c r="CA39" s="36"/>
      <c r="CB39" s="36"/>
      <c r="CC39" s="36"/>
      <c r="CD39" s="37"/>
      <c r="CE39" s="38">
        <v>0</v>
      </c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40"/>
      <c r="CR39" s="38">
        <v>0</v>
      </c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40"/>
      <c r="DQ39" s="41">
        <v>0</v>
      </c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>
        <v>0</v>
      </c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29">
        <v>4000</v>
      </c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>
        <f t="shared" ref="GF39:GF40" si="4">FC39</f>
        <v>4000</v>
      </c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L39" s="28"/>
      <c r="HM39" s="28"/>
    </row>
    <row r="40" spans="1:221" s="25" customFormat="1" ht="69.75" customHeight="1" thickBot="1">
      <c r="A40" s="30" t="s">
        <v>109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2"/>
      <c r="AX40" s="33" t="s">
        <v>74</v>
      </c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 t="s">
        <v>101</v>
      </c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5"/>
      <c r="BU40" s="36"/>
      <c r="BV40" s="36"/>
      <c r="BW40" s="36"/>
      <c r="BX40" s="36"/>
      <c r="BY40" s="36"/>
      <c r="BZ40" s="36"/>
      <c r="CA40" s="36"/>
      <c r="CB40" s="36"/>
      <c r="CC40" s="36"/>
      <c r="CD40" s="37"/>
      <c r="CE40" s="38">
        <v>0</v>
      </c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40"/>
      <c r="CR40" s="38">
        <v>0</v>
      </c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40"/>
      <c r="DQ40" s="41">
        <v>0</v>
      </c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>
        <v>0</v>
      </c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29">
        <v>560000</v>
      </c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>
        <f t="shared" si="4"/>
        <v>560000</v>
      </c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L40" s="26"/>
      <c r="HM40" s="26"/>
    </row>
    <row r="41" spans="1:221" s="25" customFormat="1" ht="74.25" customHeight="1" thickBot="1">
      <c r="A41" s="30" t="s">
        <v>110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2"/>
      <c r="AX41" s="33" t="s">
        <v>78</v>
      </c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 t="s">
        <v>101</v>
      </c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5"/>
      <c r="BU41" s="36"/>
      <c r="BV41" s="36"/>
      <c r="BW41" s="36"/>
      <c r="BX41" s="36"/>
      <c r="BY41" s="36"/>
      <c r="BZ41" s="36"/>
      <c r="CA41" s="36"/>
      <c r="CB41" s="36"/>
      <c r="CC41" s="36"/>
      <c r="CD41" s="37"/>
      <c r="CE41" s="38">
        <v>0</v>
      </c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40"/>
      <c r="CR41" s="38">
        <v>0</v>
      </c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40"/>
      <c r="DQ41" s="41">
        <v>0</v>
      </c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>
        <v>0</v>
      </c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29">
        <v>16000</v>
      </c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>
        <f t="shared" ref="GF41" si="5">FC41</f>
        <v>16000</v>
      </c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L41" s="26"/>
      <c r="HM41" s="26"/>
    </row>
    <row r="42" spans="1:221" s="27" customFormat="1" ht="69.599999999999994" hidden="1" customHeight="1" thickBot="1">
      <c r="A42" s="30" t="s">
        <v>93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2"/>
      <c r="AX42" s="33" t="s">
        <v>76</v>
      </c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 t="s">
        <v>101</v>
      </c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5"/>
      <c r="BU42" s="36"/>
      <c r="BV42" s="36"/>
      <c r="BW42" s="36"/>
      <c r="BX42" s="36"/>
      <c r="BY42" s="36"/>
      <c r="BZ42" s="36"/>
      <c r="CA42" s="36"/>
      <c r="CB42" s="36"/>
      <c r="CC42" s="36"/>
      <c r="CD42" s="37"/>
      <c r="CE42" s="38">
        <v>0</v>
      </c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40"/>
      <c r="CR42" s="38">
        <v>0</v>
      </c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40"/>
      <c r="DQ42" s="41">
        <v>0</v>
      </c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>
        <v>0</v>
      </c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>
        <f t="shared" si="1"/>
        <v>0</v>
      </c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L42" s="28"/>
      <c r="HM42" s="28"/>
    </row>
    <row r="43" spans="1:221" s="27" customFormat="1" ht="68.25" hidden="1" customHeight="1" thickBot="1">
      <c r="A43" s="30" t="s">
        <v>94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2"/>
      <c r="AX43" s="33" t="s">
        <v>76</v>
      </c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 t="s">
        <v>101</v>
      </c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5"/>
      <c r="BU43" s="36"/>
      <c r="BV43" s="36"/>
      <c r="BW43" s="36"/>
      <c r="BX43" s="36"/>
      <c r="BY43" s="36"/>
      <c r="BZ43" s="36"/>
      <c r="CA43" s="36"/>
      <c r="CB43" s="36"/>
      <c r="CC43" s="36"/>
      <c r="CD43" s="37"/>
      <c r="CE43" s="38">
        <v>0</v>
      </c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40"/>
      <c r="CR43" s="38">
        <v>0</v>
      </c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40"/>
      <c r="DQ43" s="41">
        <v>0</v>
      </c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>
        <v>0</v>
      </c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>
        <f t="shared" ref="GF43" si="6">FC43</f>
        <v>0</v>
      </c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</row>
    <row r="44" spans="1:221" s="27" customFormat="1" ht="69.75" hidden="1" customHeight="1" thickBot="1">
      <c r="A44" s="30" t="s">
        <v>95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2"/>
      <c r="AX44" s="33" t="s">
        <v>76</v>
      </c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 t="s">
        <v>101</v>
      </c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5"/>
      <c r="BU44" s="36"/>
      <c r="BV44" s="36"/>
      <c r="BW44" s="36"/>
      <c r="BX44" s="36"/>
      <c r="BY44" s="36"/>
      <c r="BZ44" s="36"/>
      <c r="CA44" s="36"/>
      <c r="CB44" s="36"/>
      <c r="CC44" s="36"/>
      <c r="CD44" s="37"/>
      <c r="CE44" s="38">
        <v>0</v>
      </c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40"/>
      <c r="CR44" s="38">
        <v>0</v>
      </c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40"/>
      <c r="DQ44" s="41">
        <v>0</v>
      </c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>
        <v>0</v>
      </c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>
        <f>FC44</f>
        <v>0</v>
      </c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</row>
    <row r="45" spans="1:221" s="27" customFormat="1" ht="69.599999999999994" hidden="1" customHeight="1" thickBot="1">
      <c r="A45" s="30" t="s">
        <v>103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2"/>
      <c r="AX45" s="33" t="s">
        <v>77</v>
      </c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 t="s">
        <v>101</v>
      </c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5"/>
      <c r="BU45" s="36"/>
      <c r="BV45" s="36"/>
      <c r="BW45" s="36"/>
      <c r="BX45" s="36"/>
      <c r="BY45" s="36"/>
      <c r="BZ45" s="36"/>
      <c r="CA45" s="36"/>
      <c r="CB45" s="36"/>
      <c r="CC45" s="36"/>
      <c r="CD45" s="37"/>
      <c r="CE45" s="38">
        <v>0</v>
      </c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40"/>
      <c r="CR45" s="38">
        <v>0</v>
      </c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40"/>
      <c r="DQ45" s="41">
        <v>0</v>
      </c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>
        <v>0</v>
      </c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>
        <f t="shared" ref="GF45" si="7">FC45</f>
        <v>0</v>
      </c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L45" s="28"/>
      <c r="HM45" s="28"/>
    </row>
    <row r="46" spans="1:221" s="27" customFormat="1" ht="69.75" hidden="1" customHeight="1" thickBot="1">
      <c r="A46" s="30" t="s">
        <v>104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2"/>
      <c r="AX46" s="33" t="s">
        <v>77</v>
      </c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 t="s">
        <v>101</v>
      </c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5"/>
      <c r="BU46" s="36"/>
      <c r="BV46" s="36"/>
      <c r="BW46" s="36"/>
      <c r="BX46" s="36"/>
      <c r="BY46" s="36"/>
      <c r="BZ46" s="36"/>
      <c r="CA46" s="36"/>
      <c r="CB46" s="36"/>
      <c r="CC46" s="36"/>
      <c r="CD46" s="37"/>
      <c r="CE46" s="38">
        <v>0</v>
      </c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40"/>
      <c r="CR46" s="38">
        <v>0</v>
      </c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40"/>
      <c r="DQ46" s="41">
        <v>0</v>
      </c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>
        <v>0</v>
      </c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>
        <f>FC46</f>
        <v>0</v>
      </c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</row>
    <row r="47" spans="1:221" s="27" customFormat="1" ht="93.75" hidden="1" customHeight="1" thickBot="1">
      <c r="A47" s="30" t="s">
        <v>96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2"/>
      <c r="AX47" s="33" t="s">
        <v>74</v>
      </c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 t="s">
        <v>101</v>
      </c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5"/>
      <c r="BU47" s="36"/>
      <c r="BV47" s="36"/>
      <c r="BW47" s="36"/>
      <c r="BX47" s="36"/>
      <c r="BY47" s="36"/>
      <c r="BZ47" s="36"/>
      <c r="CA47" s="36"/>
      <c r="CB47" s="36"/>
      <c r="CC47" s="36"/>
      <c r="CD47" s="37"/>
      <c r="CE47" s="38">
        <v>0</v>
      </c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40"/>
      <c r="CR47" s="38">
        <v>0</v>
      </c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40"/>
      <c r="DQ47" s="41">
        <v>0</v>
      </c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>
        <v>0</v>
      </c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>
        <f t="shared" si="1"/>
        <v>0</v>
      </c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M47" s="28"/>
    </row>
    <row r="48" spans="1:221" s="27" customFormat="1" ht="93.75" hidden="1" customHeight="1" thickBot="1">
      <c r="A48" s="30" t="s">
        <v>97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2"/>
      <c r="AX48" s="33" t="s">
        <v>74</v>
      </c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 t="s">
        <v>101</v>
      </c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5"/>
      <c r="BU48" s="36"/>
      <c r="BV48" s="36"/>
      <c r="BW48" s="36"/>
      <c r="BX48" s="36"/>
      <c r="BY48" s="36"/>
      <c r="BZ48" s="36"/>
      <c r="CA48" s="36"/>
      <c r="CB48" s="36"/>
      <c r="CC48" s="36"/>
      <c r="CD48" s="37"/>
      <c r="CE48" s="38">
        <v>0</v>
      </c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40"/>
      <c r="CR48" s="38">
        <v>0</v>
      </c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40"/>
      <c r="DQ48" s="41">
        <v>0</v>
      </c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>
        <v>0</v>
      </c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>
        <f t="shared" ref="GF48" si="8">FC48</f>
        <v>0</v>
      </c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M48" s="28"/>
    </row>
    <row r="49" spans="1:221" s="27" customFormat="1" ht="75.75" hidden="1" customHeight="1" thickBot="1">
      <c r="A49" s="30" t="s">
        <v>99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2"/>
      <c r="AX49" s="33" t="s">
        <v>77</v>
      </c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 t="s">
        <v>101</v>
      </c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5"/>
      <c r="BU49" s="36"/>
      <c r="BV49" s="36"/>
      <c r="BW49" s="36"/>
      <c r="BX49" s="36"/>
      <c r="BY49" s="36"/>
      <c r="BZ49" s="36"/>
      <c r="CA49" s="36"/>
      <c r="CB49" s="36"/>
      <c r="CC49" s="36"/>
      <c r="CD49" s="37"/>
      <c r="CE49" s="38">
        <v>0</v>
      </c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40"/>
      <c r="CR49" s="38">
        <v>0</v>
      </c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40"/>
      <c r="DQ49" s="41">
        <v>0</v>
      </c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>
        <v>0</v>
      </c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>
        <f t="shared" ref="GF49:GF58" si="9">FC49</f>
        <v>0</v>
      </c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M49" s="28"/>
    </row>
    <row r="50" spans="1:221" s="25" customFormat="1" ht="45.75" hidden="1" customHeight="1" thickBot="1">
      <c r="A50" s="30" t="s">
        <v>58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2"/>
      <c r="AX50" s="33" t="s">
        <v>51</v>
      </c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 t="s">
        <v>101</v>
      </c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5"/>
      <c r="BU50" s="36"/>
      <c r="BV50" s="36"/>
      <c r="BW50" s="36"/>
      <c r="BX50" s="36"/>
      <c r="BY50" s="36"/>
      <c r="BZ50" s="36"/>
      <c r="CA50" s="36"/>
      <c r="CB50" s="36"/>
      <c r="CC50" s="36"/>
      <c r="CD50" s="37"/>
      <c r="CE50" s="38">
        <v>0</v>
      </c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40"/>
      <c r="CR50" s="38">
        <v>0</v>
      </c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40"/>
      <c r="DQ50" s="41">
        <v>0</v>
      </c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>
        <v>0</v>
      </c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>
        <f t="shared" si="9"/>
        <v>0</v>
      </c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M50" s="26"/>
    </row>
    <row r="51" spans="1:221" s="25" customFormat="1" ht="45.75" hidden="1" customHeight="1" thickBot="1">
      <c r="A51" s="30" t="s">
        <v>59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2"/>
      <c r="AX51" s="33" t="s">
        <v>52</v>
      </c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 t="s">
        <v>101</v>
      </c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5"/>
      <c r="BU51" s="36"/>
      <c r="BV51" s="36"/>
      <c r="BW51" s="36"/>
      <c r="BX51" s="36"/>
      <c r="BY51" s="36"/>
      <c r="BZ51" s="36"/>
      <c r="CA51" s="36"/>
      <c r="CB51" s="36"/>
      <c r="CC51" s="36"/>
      <c r="CD51" s="37"/>
      <c r="CE51" s="38">
        <v>0</v>
      </c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40"/>
      <c r="CR51" s="38">
        <v>0</v>
      </c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40"/>
      <c r="DQ51" s="41">
        <v>0</v>
      </c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>
        <v>0</v>
      </c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>
        <f t="shared" si="9"/>
        <v>0</v>
      </c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M51" s="26"/>
    </row>
    <row r="52" spans="1:221" s="27" customFormat="1" ht="84.75" hidden="1" customHeight="1" thickBot="1">
      <c r="A52" s="30" t="s">
        <v>90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2"/>
      <c r="AX52" s="33" t="s">
        <v>98</v>
      </c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 t="s">
        <v>101</v>
      </c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5"/>
      <c r="BU52" s="36"/>
      <c r="BV52" s="36"/>
      <c r="BW52" s="36"/>
      <c r="BX52" s="36"/>
      <c r="BY52" s="36"/>
      <c r="BZ52" s="36"/>
      <c r="CA52" s="36"/>
      <c r="CB52" s="36"/>
      <c r="CC52" s="36"/>
      <c r="CD52" s="37"/>
      <c r="CE52" s="38">
        <v>0</v>
      </c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40"/>
      <c r="CR52" s="38">
        <v>0</v>
      </c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40"/>
      <c r="DQ52" s="41">
        <v>0</v>
      </c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>
        <v>0</v>
      </c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136"/>
      <c r="FD52" s="136"/>
      <c r="FE52" s="136"/>
      <c r="FF52" s="136"/>
      <c r="FG52" s="136"/>
      <c r="FH52" s="136"/>
      <c r="FI52" s="136"/>
      <c r="FJ52" s="136"/>
      <c r="FK52" s="136"/>
      <c r="FL52" s="136"/>
      <c r="FM52" s="136"/>
      <c r="FN52" s="136"/>
      <c r="FO52" s="136"/>
      <c r="FP52" s="136"/>
      <c r="FQ52" s="136"/>
      <c r="FR52" s="136"/>
      <c r="FS52" s="136"/>
      <c r="FT52" s="136"/>
      <c r="FU52" s="136"/>
      <c r="FV52" s="136"/>
      <c r="FW52" s="136"/>
      <c r="FX52" s="136"/>
      <c r="FY52" s="136"/>
      <c r="FZ52" s="136"/>
      <c r="GA52" s="136"/>
      <c r="GB52" s="136"/>
      <c r="GC52" s="136"/>
      <c r="GD52" s="136"/>
      <c r="GE52" s="136"/>
      <c r="GF52" s="29">
        <f>FC52</f>
        <v>0</v>
      </c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M52" s="28"/>
    </row>
    <row r="53" spans="1:221" s="25" customFormat="1" ht="42" hidden="1" customHeight="1" thickBot="1">
      <c r="A53" s="30" t="s">
        <v>63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2"/>
      <c r="AX53" s="33" t="s">
        <v>55</v>
      </c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 t="s">
        <v>101</v>
      </c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5"/>
      <c r="BU53" s="36"/>
      <c r="BV53" s="36"/>
      <c r="BW53" s="36"/>
      <c r="BX53" s="36"/>
      <c r="BY53" s="36"/>
      <c r="BZ53" s="36"/>
      <c r="CA53" s="36"/>
      <c r="CB53" s="36"/>
      <c r="CC53" s="36"/>
      <c r="CD53" s="37"/>
      <c r="CE53" s="38">
        <v>0</v>
      </c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40"/>
      <c r="CR53" s="38">
        <v>0</v>
      </c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40"/>
      <c r="DQ53" s="41">
        <v>0</v>
      </c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>
        <v>0</v>
      </c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8"/>
      <c r="GB53" s="118"/>
      <c r="GC53" s="118"/>
      <c r="GD53" s="118"/>
      <c r="GE53" s="118"/>
      <c r="GF53" s="29">
        <f>FC53</f>
        <v>0</v>
      </c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M53" s="26"/>
    </row>
    <row r="54" spans="1:221" s="27" customFormat="1" ht="81" customHeight="1" thickBot="1">
      <c r="A54" s="30" t="s">
        <v>64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2"/>
      <c r="AX54" s="33" t="s">
        <v>74</v>
      </c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 t="s">
        <v>101</v>
      </c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5"/>
      <c r="BU54" s="36"/>
      <c r="BV54" s="36"/>
      <c r="BW54" s="36"/>
      <c r="BX54" s="36"/>
      <c r="BY54" s="36"/>
      <c r="BZ54" s="36"/>
      <c r="CA54" s="36"/>
      <c r="CB54" s="36"/>
      <c r="CC54" s="36"/>
      <c r="CD54" s="37"/>
      <c r="CE54" s="38">
        <v>0</v>
      </c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40"/>
      <c r="CR54" s="38">
        <v>0</v>
      </c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40"/>
      <c r="DQ54" s="41">
        <v>0</v>
      </c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>
        <v>0</v>
      </c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29">
        <v>1498665</v>
      </c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>
        <f>FC54</f>
        <v>1498665</v>
      </c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M54" s="28"/>
    </row>
    <row r="55" spans="1:221" s="27" customFormat="1" ht="82.5" customHeight="1" thickBot="1">
      <c r="A55" s="30" t="s">
        <v>60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2"/>
      <c r="AX55" s="33" t="s">
        <v>74</v>
      </c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 t="s">
        <v>101</v>
      </c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5"/>
      <c r="BU55" s="36"/>
      <c r="BV55" s="36"/>
      <c r="BW55" s="36"/>
      <c r="BX55" s="36"/>
      <c r="BY55" s="36"/>
      <c r="BZ55" s="36"/>
      <c r="CA55" s="36"/>
      <c r="CB55" s="36"/>
      <c r="CC55" s="36"/>
      <c r="CD55" s="37"/>
      <c r="CE55" s="38">
        <v>0</v>
      </c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40"/>
      <c r="CR55" s="38">
        <v>0</v>
      </c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40"/>
      <c r="DQ55" s="41">
        <v>0</v>
      </c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>
        <v>0</v>
      </c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29">
        <v>499555</v>
      </c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>
        <f t="shared" si="9"/>
        <v>499555</v>
      </c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L55" s="28"/>
      <c r="HM55" s="28"/>
    </row>
    <row r="56" spans="1:221" s="27" customFormat="1" ht="82.5" customHeight="1" thickBot="1">
      <c r="A56" s="30" t="s">
        <v>91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2"/>
      <c r="AX56" s="33" t="s">
        <v>74</v>
      </c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 t="s">
        <v>101</v>
      </c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5"/>
      <c r="BU56" s="36"/>
      <c r="BV56" s="36"/>
      <c r="BW56" s="36"/>
      <c r="BX56" s="36"/>
      <c r="BY56" s="36"/>
      <c r="BZ56" s="36"/>
      <c r="CA56" s="36"/>
      <c r="CB56" s="36"/>
      <c r="CC56" s="36"/>
      <c r="CD56" s="37"/>
      <c r="CE56" s="38">
        <v>0</v>
      </c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40"/>
      <c r="CR56" s="38">
        <v>0</v>
      </c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40"/>
      <c r="DQ56" s="41">
        <v>0</v>
      </c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>
        <v>0</v>
      </c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29">
        <v>40780</v>
      </c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>
        <f t="shared" ref="GF56" si="10">FC56</f>
        <v>40780</v>
      </c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L56" s="28"/>
      <c r="HM56" s="28"/>
    </row>
    <row r="57" spans="1:221" s="27" customFormat="1" ht="87.75" customHeight="1" thickBot="1">
      <c r="A57" s="30" t="s">
        <v>61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2"/>
      <c r="AX57" s="33" t="s">
        <v>75</v>
      </c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 t="s">
        <v>101</v>
      </c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5"/>
      <c r="BU57" s="36"/>
      <c r="BV57" s="36"/>
      <c r="BW57" s="36"/>
      <c r="BX57" s="36"/>
      <c r="BY57" s="36"/>
      <c r="BZ57" s="36"/>
      <c r="CA57" s="36"/>
      <c r="CB57" s="36"/>
      <c r="CC57" s="36"/>
      <c r="CD57" s="37"/>
      <c r="CE57" s="38">
        <v>0</v>
      </c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40"/>
      <c r="CR57" s="38">
        <v>0</v>
      </c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40"/>
      <c r="DQ57" s="41">
        <v>0</v>
      </c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>
        <v>0</v>
      </c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29">
        <v>321195</v>
      </c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>
        <f t="shared" si="9"/>
        <v>321195</v>
      </c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L57" s="28"/>
      <c r="HM57" s="28"/>
    </row>
    <row r="58" spans="1:221" s="27" customFormat="1" ht="87.75" customHeight="1" thickBot="1">
      <c r="A58" s="30" t="s">
        <v>65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2"/>
      <c r="AX58" s="33" t="s">
        <v>75</v>
      </c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 t="s">
        <v>101</v>
      </c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5"/>
      <c r="BU58" s="36"/>
      <c r="BV58" s="36"/>
      <c r="BW58" s="36"/>
      <c r="BX58" s="36"/>
      <c r="BY58" s="36"/>
      <c r="BZ58" s="36"/>
      <c r="CA58" s="36"/>
      <c r="CB58" s="36"/>
      <c r="CC58" s="36"/>
      <c r="CD58" s="37"/>
      <c r="CE58" s="38">
        <v>0</v>
      </c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40"/>
      <c r="CR58" s="38">
        <v>0</v>
      </c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40"/>
      <c r="DQ58" s="41">
        <v>0</v>
      </c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>
        <v>0</v>
      </c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29">
        <v>107065</v>
      </c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>
        <f t="shared" si="9"/>
        <v>107065</v>
      </c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L58" s="28"/>
      <c r="HM58" s="28"/>
    </row>
    <row r="59" spans="1:221" s="27" customFormat="1" ht="82.15" customHeight="1" thickBot="1">
      <c r="A59" s="30" t="s">
        <v>91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2"/>
      <c r="AX59" s="33" t="s">
        <v>75</v>
      </c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 t="s">
        <v>101</v>
      </c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5"/>
      <c r="BU59" s="36"/>
      <c r="BV59" s="36"/>
      <c r="BW59" s="36"/>
      <c r="BX59" s="36"/>
      <c r="BY59" s="36"/>
      <c r="BZ59" s="36"/>
      <c r="CA59" s="36"/>
      <c r="CB59" s="36"/>
      <c r="CC59" s="36"/>
      <c r="CD59" s="37"/>
      <c r="CE59" s="38">
        <v>0</v>
      </c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40"/>
      <c r="CR59" s="38">
        <v>0</v>
      </c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40"/>
      <c r="DQ59" s="41">
        <v>0</v>
      </c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>
        <v>0</v>
      </c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29">
        <v>8740</v>
      </c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>
        <f t="shared" ref="GF59:GF82" si="11">FC59</f>
        <v>8740</v>
      </c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</row>
    <row r="60" spans="1:221" s="25" customFormat="1" ht="72" customHeight="1" thickBot="1">
      <c r="A60" s="137" t="s">
        <v>122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8"/>
      <c r="AX60" s="33" t="s">
        <v>77</v>
      </c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 t="s">
        <v>101</v>
      </c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5"/>
      <c r="BU60" s="36"/>
      <c r="BV60" s="36"/>
      <c r="BW60" s="36"/>
      <c r="BX60" s="36"/>
      <c r="BY60" s="36"/>
      <c r="BZ60" s="36"/>
      <c r="CA60" s="36"/>
      <c r="CB60" s="36"/>
      <c r="CC60" s="36"/>
      <c r="CD60" s="37"/>
      <c r="CE60" s="38">
        <v>0</v>
      </c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40"/>
      <c r="CR60" s="38">
        <v>0</v>
      </c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40"/>
      <c r="DQ60" s="41">
        <v>0</v>
      </c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>
        <v>0</v>
      </c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29">
        <v>20000</v>
      </c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>
        <f>FC60</f>
        <v>20000</v>
      </c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</row>
    <row r="61" spans="1:221" s="25" customFormat="1" ht="67.150000000000006" hidden="1" customHeight="1" thickBot="1">
      <c r="A61" s="137" t="s">
        <v>66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8"/>
      <c r="AX61" s="33" t="s">
        <v>52</v>
      </c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 t="s">
        <v>101</v>
      </c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5"/>
      <c r="BU61" s="36"/>
      <c r="BV61" s="36"/>
      <c r="BW61" s="36"/>
      <c r="BX61" s="36"/>
      <c r="BY61" s="36"/>
      <c r="BZ61" s="36"/>
      <c r="CA61" s="36"/>
      <c r="CB61" s="36"/>
      <c r="CC61" s="36"/>
      <c r="CD61" s="37"/>
      <c r="CE61" s="38">
        <v>0</v>
      </c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40"/>
      <c r="CR61" s="38">
        <v>0</v>
      </c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40"/>
      <c r="DQ61" s="41">
        <v>0</v>
      </c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>
        <v>0</v>
      </c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>
        <f>FC61</f>
        <v>0</v>
      </c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L61" s="26"/>
    </row>
    <row r="62" spans="1:221" s="25" customFormat="1" ht="67.150000000000006" hidden="1" customHeight="1" thickBot="1">
      <c r="A62" s="137" t="s">
        <v>67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8"/>
      <c r="AX62" s="33" t="s">
        <v>52</v>
      </c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 t="s">
        <v>101</v>
      </c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5"/>
      <c r="BU62" s="36"/>
      <c r="BV62" s="36"/>
      <c r="BW62" s="36"/>
      <c r="BX62" s="36"/>
      <c r="BY62" s="36"/>
      <c r="BZ62" s="36"/>
      <c r="CA62" s="36"/>
      <c r="CB62" s="36"/>
      <c r="CC62" s="36"/>
      <c r="CD62" s="37"/>
      <c r="CE62" s="38">
        <v>0</v>
      </c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40"/>
      <c r="CR62" s="38">
        <v>0</v>
      </c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40"/>
      <c r="DQ62" s="41">
        <v>0</v>
      </c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>
        <v>0</v>
      </c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>
        <f>FC62</f>
        <v>0</v>
      </c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</row>
    <row r="63" spans="1:221" s="25" customFormat="1" ht="88.15" hidden="1" customHeight="1" thickBot="1">
      <c r="A63" s="45" t="s">
        <v>68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6"/>
      <c r="AX63" s="33" t="s">
        <v>52</v>
      </c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 t="s">
        <v>101</v>
      </c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5"/>
      <c r="BU63" s="36"/>
      <c r="BV63" s="36"/>
      <c r="BW63" s="36"/>
      <c r="BX63" s="36"/>
      <c r="BY63" s="36"/>
      <c r="BZ63" s="36"/>
      <c r="CA63" s="36"/>
      <c r="CB63" s="36"/>
      <c r="CC63" s="36"/>
      <c r="CD63" s="37"/>
      <c r="CE63" s="38">
        <v>0</v>
      </c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40"/>
      <c r="CR63" s="38">
        <v>0</v>
      </c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40"/>
      <c r="DQ63" s="41">
        <v>0</v>
      </c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>
        <v>0</v>
      </c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>
        <f t="shared" ref="GF63:GF65" si="12">FC63</f>
        <v>0</v>
      </c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</row>
    <row r="64" spans="1:221" s="25" customFormat="1" ht="95.45" hidden="1" customHeight="1" thickBot="1">
      <c r="A64" s="45" t="s">
        <v>69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6"/>
      <c r="AX64" s="33" t="s">
        <v>52</v>
      </c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 t="s">
        <v>101</v>
      </c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5"/>
      <c r="BU64" s="36"/>
      <c r="BV64" s="36"/>
      <c r="BW64" s="36"/>
      <c r="BX64" s="36"/>
      <c r="BY64" s="36"/>
      <c r="BZ64" s="36"/>
      <c r="CA64" s="36"/>
      <c r="CB64" s="36"/>
      <c r="CC64" s="36"/>
      <c r="CD64" s="37"/>
      <c r="CE64" s="38">
        <v>0</v>
      </c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40"/>
      <c r="CR64" s="38">
        <v>0</v>
      </c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40"/>
      <c r="DQ64" s="41">
        <v>0</v>
      </c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>
        <v>0</v>
      </c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>
        <f t="shared" ref="GF64" si="13">FC64</f>
        <v>0</v>
      </c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</row>
    <row r="65" spans="1:216" s="25" customFormat="1" ht="91.15" hidden="1" customHeight="1" thickBot="1">
      <c r="A65" s="45" t="s">
        <v>70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6"/>
      <c r="AX65" s="33" t="s">
        <v>51</v>
      </c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 t="s">
        <v>101</v>
      </c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5"/>
      <c r="BU65" s="36"/>
      <c r="BV65" s="36"/>
      <c r="BW65" s="36"/>
      <c r="BX65" s="36"/>
      <c r="BY65" s="36"/>
      <c r="BZ65" s="36"/>
      <c r="CA65" s="36"/>
      <c r="CB65" s="36"/>
      <c r="CC65" s="36"/>
      <c r="CD65" s="37"/>
      <c r="CE65" s="38">
        <v>0</v>
      </c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40"/>
      <c r="CR65" s="38">
        <v>0</v>
      </c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40"/>
      <c r="DQ65" s="41">
        <v>0</v>
      </c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>
        <v>0</v>
      </c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>
        <f t="shared" si="12"/>
        <v>0</v>
      </c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</row>
    <row r="66" spans="1:216" s="25" customFormat="1" ht="91.9" hidden="1" customHeight="1" thickBot="1">
      <c r="A66" s="45" t="s">
        <v>71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6"/>
      <c r="AX66" s="33" t="s">
        <v>51</v>
      </c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 t="s">
        <v>101</v>
      </c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5"/>
      <c r="BU66" s="36"/>
      <c r="BV66" s="36"/>
      <c r="BW66" s="36"/>
      <c r="BX66" s="36"/>
      <c r="BY66" s="36"/>
      <c r="BZ66" s="36"/>
      <c r="CA66" s="36"/>
      <c r="CB66" s="36"/>
      <c r="CC66" s="36"/>
      <c r="CD66" s="37"/>
      <c r="CE66" s="38">
        <v>0</v>
      </c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40"/>
      <c r="CR66" s="38">
        <v>0</v>
      </c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40"/>
      <c r="DQ66" s="41">
        <v>0</v>
      </c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>
        <v>0</v>
      </c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>
        <f t="shared" si="11"/>
        <v>0</v>
      </c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</row>
    <row r="67" spans="1:216" s="25" customFormat="1" ht="84" hidden="1" customHeight="1" thickBot="1">
      <c r="A67" s="45" t="s">
        <v>73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6"/>
      <c r="AX67" s="33" t="s">
        <v>52</v>
      </c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 t="s">
        <v>101</v>
      </c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5"/>
      <c r="BU67" s="36"/>
      <c r="BV67" s="36"/>
      <c r="BW67" s="36"/>
      <c r="BX67" s="36"/>
      <c r="BY67" s="36"/>
      <c r="BZ67" s="36"/>
      <c r="CA67" s="36"/>
      <c r="CB67" s="36"/>
      <c r="CC67" s="36"/>
      <c r="CD67" s="37"/>
      <c r="CE67" s="38">
        <v>0</v>
      </c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40"/>
      <c r="CR67" s="38">
        <v>0</v>
      </c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40"/>
      <c r="DQ67" s="41">
        <v>0</v>
      </c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>
        <v>0</v>
      </c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>
        <f t="shared" si="11"/>
        <v>0</v>
      </c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</row>
    <row r="68" spans="1:216" s="25" customFormat="1" ht="84.6" hidden="1" customHeight="1" thickBot="1">
      <c r="A68" s="45" t="s">
        <v>72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6"/>
      <c r="AX68" s="33" t="s">
        <v>52</v>
      </c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 t="s">
        <v>101</v>
      </c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5"/>
      <c r="BU68" s="36"/>
      <c r="BV68" s="36"/>
      <c r="BW68" s="36"/>
      <c r="BX68" s="36"/>
      <c r="BY68" s="36"/>
      <c r="BZ68" s="36"/>
      <c r="CA68" s="36"/>
      <c r="CB68" s="36"/>
      <c r="CC68" s="36"/>
      <c r="CD68" s="37"/>
      <c r="CE68" s="38">
        <v>0</v>
      </c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40"/>
      <c r="CR68" s="38">
        <v>0</v>
      </c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40"/>
      <c r="DQ68" s="41">
        <v>0</v>
      </c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>
        <v>0</v>
      </c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>
        <f t="shared" ref="GF68:GF69" si="14">FC68</f>
        <v>0</v>
      </c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</row>
    <row r="69" spans="1:216" s="27" customFormat="1" ht="82.15" customHeight="1" thickBot="1">
      <c r="A69" s="30" t="s">
        <v>111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2"/>
      <c r="AX69" s="33" t="s">
        <v>74</v>
      </c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 t="s">
        <v>101</v>
      </c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5"/>
      <c r="BU69" s="36"/>
      <c r="BV69" s="36"/>
      <c r="BW69" s="36"/>
      <c r="BX69" s="36"/>
      <c r="BY69" s="36"/>
      <c r="BZ69" s="36"/>
      <c r="CA69" s="36"/>
      <c r="CB69" s="36"/>
      <c r="CC69" s="36"/>
      <c r="CD69" s="37"/>
      <c r="CE69" s="38">
        <v>0</v>
      </c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40"/>
      <c r="CR69" s="38">
        <v>0</v>
      </c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40"/>
      <c r="DQ69" s="41">
        <v>0</v>
      </c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>
        <v>0</v>
      </c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29">
        <v>70000</v>
      </c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>
        <f t="shared" si="14"/>
        <v>70000</v>
      </c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</row>
    <row r="70" spans="1:216" s="27" customFormat="1" ht="50.25" customHeight="1" thickBot="1">
      <c r="A70" s="30" t="s">
        <v>112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2"/>
      <c r="AX70" s="33" t="s">
        <v>76</v>
      </c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 t="s">
        <v>101</v>
      </c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5"/>
      <c r="BU70" s="36"/>
      <c r="BV70" s="36"/>
      <c r="BW70" s="36"/>
      <c r="BX70" s="36"/>
      <c r="BY70" s="36"/>
      <c r="BZ70" s="36"/>
      <c r="CA70" s="36"/>
      <c r="CB70" s="36"/>
      <c r="CC70" s="36"/>
      <c r="CD70" s="37"/>
      <c r="CE70" s="38">
        <v>0</v>
      </c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40"/>
      <c r="CR70" s="38">
        <v>0</v>
      </c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40"/>
      <c r="DQ70" s="41">
        <v>0</v>
      </c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>
        <v>0</v>
      </c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29">
        <v>5562800</v>
      </c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>
        <f t="shared" ref="GF70" si="15">FC70</f>
        <v>5562800</v>
      </c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</row>
    <row r="71" spans="1:216" s="27" customFormat="1" ht="50.25" customHeight="1" thickBot="1">
      <c r="A71" s="30" t="s">
        <v>113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2"/>
      <c r="AX71" s="33" t="s">
        <v>76</v>
      </c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 t="s">
        <v>101</v>
      </c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5"/>
      <c r="BU71" s="36"/>
      <c r="BV71" s="36"/>
      <c r="BW71" s="36"/>
      <c r="BX71" s="36"/>
      <c r="BY71" s="36"/>
      <c r="BZ71" s="36"/>
      <c r="CA71" s="36"/>
      <c r="CB71" s="36"/>
      <c r="CC71" s="36"/>
      <c r="CD71" s="37"/>
      <c r="CE71" s="38">
        <v>0</v>
      </c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40"/>
      <c r="CR71" s="38">
        <v>0</v>
      </c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40"/>
      <c r="DQ71" s="41">
        <v>0</v>
      </c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>
        <v>0</v>
      </c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29">
        <v>1854300</v>
      </c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>
        <f t="shared" ref="GF71" si="16">FC71</f>
        <v>1854300</v>
      </c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</row>
    <row r="72" spans="1:216" s="27" customFormat="1" ht="50.25" customHeight="1" thickBot="1">
      <c r="A72" s="30" t="s">
        <v>114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2"/>
      <c r="AX72" s="33" t="s">
        <v>76</v>
      </c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 t="s">
        <v>101</v>
      </c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5"/>
      <c r="BU72" s="36"/>
      <c r="BV72" s="36"/>
      <c r="BW72" s="36"/>
      <c r="BX72" s="36"/>
      <c r="BY72" s="36"/>
      <c r="BZ72" s="36"/>
      <c r="CA72" s="36"/>
      <c r="CB72" s="36"/>
      <c r="CC72" s="36"/>
      <c r="CD72" s="37"/>
      <c r="CE72" s="38">
        <v>0</v>
      </c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40"/>
      <c r="CR72" s="38">
        <v>0</v>
      </c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40"/>
      <c r="DQ72" s="41">
        <v>0</v>
      </c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>
        <v>0</v>
      </c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29">
        <v>1483.72</v>
      </c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>
        <f t="shared" ref="GF72:GF73" si="17">FC72</f>
        <v>1483.72</v>
      </c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</row>
    <row r="73" spans="1:216" s="27" customFormat="1" ht="50.25" hidden="1" customHeight="1" thickBot="1">
      <c r="A73" s="30" t="s">
        <v>115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2"/>
      <c r="AX73" s="33" t="s">
        <v>76</v>
      </c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 t="s">
        <v>101</v>
      </c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5"/>
      <c r="BU73" s="36"/>
      <c r="BV73" s="36"/>
      <c r="BW73" s="36"/>
      <c r="BX73" s="36"/>
      <c r="BY73" s="36"/>
      <c r="BZ73" s="36"/>
      <c r="CA73" s="36"/>
      <c r="CB73" s="36"/>
      <c r="CC73" s="36"/>
      <c r="CD73" s="37"/>
      <c r="CE73" s="38">
        <v>0</v>
      </c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40"/>
      <c r="CR73" s="38">
        <v>0</v>
      </c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40"/>
      <c r="DQ73" s="41">
        <v>0</v>
      </c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>
        <v>0</v>
      </c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>
        <f t="shared" si="17"/>
        <v>0</v>
      </c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</row>
    <row r="74" spans="1:216" s="27" customFormat="1" ht="50.25" customHeight="1" thickBot="1">
      <c r="A74" s="30" t="s">
        <v>113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2"/>
      <c r="AX74" s="33" t="s">
        <v>76</v>
      </c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 t="s">
        <v>101</v>
      </c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5"/>
      <c r="BU74" s="36"/>
      <c r="BV74" s="36"/>
      <c r="BW74" s="36"/>
      <c r="BX74" s="36"/>
      <c r="BY74" s="36"/>
      <c r="BZ74" s="36"/>
      <c r="CA74" s="36"/>
      <c r="CB74" s="36"/>
      <c r="CC74" s="36"/>
      <c r="CD74" s="37"/>
      <c r="CE74" s="38">
        <v>0</v>
      </c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40"/>
      <c r="CR74" s="38">
        <v>0</v>
      </c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40"/>
      <c r="DQ74" s="41">
        <v>0</v>
      </c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>
        <v>0</v>
      </c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29">
        <v>9000000</v>
      </c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>
        <f t="shared" ref="GF74" si="18">FC74</f>
        <v>9000000</v>
      </c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</row>
    <row r="75" spans="1:216" s="27" customFormat="1" ht="50.25" customHeight="1" thickBot="1">
      <c r="A75" s="30" t="s">
        <v>116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2"/>
      <c r="AX75" s="33" t="s">
        <v>77</v>
      </c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 t="s">
        <v>101</v>
      </c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5"/>
      <c r="BU75" s="36"/>
      <c r="BV75" s="36"/>
      <c r="BW75" s="36"/>
      <c r="BX75" s="36"/>
      <c r="BY75" s="36"/>
      <c r="BZ75" s="36"/>
      <c r="CA75" s="36"/>
      <c r="CB75" s="36"/>
      <c r="CC75" s="36"/>
      <c r="CD75" s="37"/>
      <c r="CE75" s="38">
        <v>0</v>
      </c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40"/>
      <c r="CR75" s="38">
        <v>0</v>
      </c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40"/>
      <c r="DQ75" s="41">
        <v>0</v>
      </c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>
        <v>0</v>
      </c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29">
        <v>200000</v>
      </c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>
        <f t="shared" ref="GF75:GF76" si="19">FC75</f>
        <v>200000</v>
      </c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</row>
    <row r="76" spans="1:216" s="27" customFormat="1" ht="50.25" customHeight="1" thickBot="1">
      <c r="A76" s="30" t="s">
        <v>117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2"/>
      <c r="AX76" s="33" t="s">
        <v>76</v>
      </c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 t="s">
        <v>101</v>
      </c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5"/>
      <c r="BU76" s="36"/>
      <c r="BV76" s="36"/>
      <c r="BW76" s="36"/>
      <c r="BX76" s="36"/>
      <c r="BY76" s="36"/>
      <c r="BZ76" s="36"/>
      <c r="CA76" s="36"/>
      <c r="CB76" s="36"/>
      <c r="CC76" s="36"/>
      <c r="CD76" s="37"/>
      <c r="CE76" s="38">
        <v>0</v>
      </c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40"/>
      <c r="CR76" s="38">
        <v>0</v>
      </c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40"/>
      <c r="DQ76" s="41">
        <v>0</v>
      </c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>
        <v>0</v>
      </c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29">
        <v>900</v>
      </c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>
        <f t="shared" si="19"/>
        <v>900</v>
      </c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</row>
    <row r="77" spans="1:216" s="27" customFormat="1" ht="50.25" customHeight="1" thickBot="1">
      <c r="A77" s="30" t="s">
        <v>118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2"/>
      <c r="AX77" s="33" t="s">
        <v>77</v>
      </c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 t="s">
        <v>101</v>
      </c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5"/>
      <c r="BU77" s="36"/>
      <c r="BV77" s="36"/>
      <c r="BW77" s="36"/>
      <c r="BX77" s="36"/>
      <c r="BY77" s="36"/>
      <c r="BZ77" s="36"/>
      <c r="CA77" s="36"/>
      <c r="CB77" s="36"/>
      <c r="CC77" s="36"/>
      <c r="CD77" s="37"/>
      <c r="CE77" s="38">
        <v>0</v>
      </c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40"/>
      <c r="CR77" s="38">
        <v>0</v>
      </c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40"/>
      <c r="DQ77" s="41">
        <v>0</v>
      </c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>
        <v>0</v>
      </c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29">
        <v>20.09</v>
      </c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>
        <f t="shared" ref="GF77" si="20">FC77</f>
        <v>20.09</v>
      </c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</row>
    <row r="78" spans="1:216" s="27" customFormat="1" ht="50.25" customHeight="1" thickBot="1">
      <c r="A78" s="30" t="s">
        <v>119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2"/>
      <c r="AX78" s="33" t="s">
        <v>77</v>
      </c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 t="s">
        <v>101</v>
      </c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5"/>
      <c r="BU78" s="36"/>
      <c r="BV78" s="36"/>
      <c r="BW78" s="36"/>
      <c r="BX78" s="36"/>
      <c r="BY78" s="36"/>
      <c r="BZ78" s="36"/>
      <c r="CA78" s="36"/>
      <c r="CB78" s="36"/>
      <c r="CC78" s="36"/>
      <c r="CD78" s="37"/>
      <c r="CE78" s="38">
        <v>0</v>
      </c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40"/>
      <c r="CR78" s="38">
        <v>0</v>
      </c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40"/>
      <c r="DQ78" s="41">
        <v>0</v>
      </c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>
        <v>0</v>
      </c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29">
        <v>1000000</v>
      </c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>
        <f t="shared" ref="GF78:GF79" si="21">FC78</f>
        <v>1000000</v>
      </c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</row>
    <row r="79" spans="1:216" s="27" customFormat="1" ht="50.25" customHeight="1" thickBot="1">
      <c r="A79" s="30" t="s">
        <v>120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2"/>
      <c r="AX79" s="33" t="s">
        <v>77</v>
      </c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 t="s">
        <v>101</v>
      </c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5"/>
      <c r="BU79" s="36"/>
      <c r="BV79" s="36"/>
      <c r="BW79" s="36"/>
      <c r="BX79" s="36"/>
      <c r="BY79" s="36"/>
      <c r="BZ79" s="36"/>
      <c r="CA79" s="36"/>
      <c r="CB79" s="36"/>
      <c r="CC79" s="36"/>
      <c r="CD79" s="37"/>
      <c r="CE79" s="38">
        <v>0</v>
      </c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40"/>
      <c r="CR79" s="38">
        <v>0</v>
      </c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40"/>
      <c r="DQ79" s="41">
        <v>0</v>
      </c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>
        <v>0</v>
      </c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29">
        <v>200.04</v>
      </c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>
        <f t="shared" si="21"/>
        <v>200.04</v>
      </c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</row>
    <row r="80" spans="1:216" s="25" customFormat="1" ht="53.45" customHeight="1" thickBot="1">
      <c r="A80" s="139" t="s">
        <v>92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40"/>
      <c r="AX80" s="33" t="s">
        <v>76</v>
      </c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 t="s">
        <v>101</v>
      </c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5"/>
      <c r="BU80" s="36"/>
      <c r="BV80" s="36"/>
      <c r="BW80" s="36"/>
      <c r="BX80" s="36"/>
      <c r="BY80" s="36"/>
      <c r="BZ80" s="36"/>
      <c r="CA80" s="36"/>
      <c r="CB80" s="36"/>
      <c r="CC80" s="36"/>
      <c r="CD80" s="37"/>
      <c r="CE80" s="38">
        <v>0</v>
      </c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40"/>
      <c r="CR80" s="38">
        <v>0</v>
      </c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40"/>
      <c r="DQ80" s="41">
        <v>0</v>
      </c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>
        <v>0</v>
      </c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29">
        <v>150000</v>
      </c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>
        <f t="shared" ref="GF80:GF81" si="22">FC80</f>
        <v>150000</v>
      </c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</row>
    <row r="81" spans="1:216" s="25" customFormat="1" ht="65.45" customHeight="1">
      <c r="A81" s="139" t="s">
        <v>92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40"/>
      <c r="AX81" s="33" t="s">
        <v>77</v>
      </c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 t="s">
        <v>101</v>
      </c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5"/>
      <c r="BU81" s="36"/>
      <c r="BV81" s="36"/>
      <c r="BW81" s="36"/>
      <c r="BX81" s="36"/>
      <c r="BY81" s="36"/>
      <c r="BZ81" s="36"/>
      <c r="CA81" s="36"/>
      <c r="CB81" s="36"/>
      <c r="CC81" s="36"/>
      <c r="CD81" s="37"/>
      <c r="CE81" s="38">
        <v>0</v>
      </c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40"/>
      <c r="CR81" s="38">
        <v>0</v>
      </c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40"/>
      <c r="DQ81" s="41">
        <v>0</v>
      </c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>
        <v>0</v>
      </c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>
        <f t="shared" si="22"/>
        <v>0</v>
      </c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29"/>
      <c r="HG81" s="29"/>
      <c r="HH81" s="29"/>
    </row>
    <row r="82" spans="1:216" ht="12.75" customHeight="1" thickBot="1">
      <c r="DW82" s="5"/>
      <c r="DX82" s="5"/>
      <c r="DY82" s="5"/>
      <c r="DZ82" s="15" t="s">
        <v>36</v>
      </c>
      <c r="EA82" s="5"/>
      <c r="EB82" s="142"/>
      <c r="EC82" s="143"/>
      <c r="ED82" s="143"/>
      <c r="EE82" s="143"/>
      <c r="EF82" s="143"/>
      <c r="EG82" s="143"/>
      <c r="EH82" s="143"/>
      <c r="EI82" s="143"/>
      <c r="EJ82" s="143"/>
      <c r="EK82" s="143"/>
      <c r="EL82" s="143"/>
      <c r="EM82" s="143"/>
      <c r="EN82" s="143"/>
      <c r="EO82" s="143"/>
      <c r="EP82" s="143"/>
      <c r="EQ82" s="143"/>
      <c r="ER82" s="143"/>
      <c r="ES82" s="143"/>
      <c r="ET82" s="143"/>
      <c r="EU82" s="143"/>
      <c r="EV82" s="143"/>
      <c r="EW82" s="143"/>
      <c r="EX82" s="143"/>
      <c r="EY82" s="143"/>
      <c r="EZ82" s="143"/>
      <c r="FA82" s="143"/>
      <c r="FB82" s="143"/>
      <c r="FC82" s="123">
        <f>SUM(FC35:GE81)</f>
        <v>22947703.849999998</v>
      </c>
      <c r="FD82" s="123"/>
      <c r="FE82" s="123"/>
      <c r="FF82" s="123"/>
      <c r="FG82" s="123"/>
      <c r="FH82" s="123"/>
      <c r="FI82" s="123"/>
      <c r="FJ82" s="123"/>
      <c r="FK82" s="123"/>
      <c r="FL82" s="123"/>
      <c r="FM82" s="123"/>
      <c r="FN82" s="123"/>
      <c r="FO82" s="123"/>
      <c r="FP82" s="123"/>
      <c r="FQ82" s="123"/>
      <c r="FR82" s="123"/>
      <c r="FS82" s="123"/>
      <c r="FT82" s="123"/>
      <c r="FU82" s="123"/>
      <c r="FV82" s="123"/>
      <c r="FW82" s="123"/>
      <c r="FX82" s="123"/>
      <c r="FY82" s="123"/>
      <c r="FZ82" s="123"/>
      <c r="GA82" s="123"/>
      <c r="GB82" s="123"/>
      <c r="GC82" s="123"/>
      <c r="GD82" s="123"/>
      <c r="GE82" s="123"/>
      <c r="GF82" s="122">
        <f t="shared" si="11"/>
        <v>22947703.849999998</v>
      </c>
      <c r="GG82" s="122"/>
      <c r="GH82" s="122"/>
      <c r="GI82" s="122"/>
      <c r="GJ82" s="122"/>
      <c r="GK82" s="122"/>
      <c r="GL82" s="122"/>
      <c r="GM82" s="122"/>
      <c r="GN82" s="122"/>
      <c r="GO82" s="122"/>
      <c r="GP82" s="122"/>
      <c r="GQ82" s="122"/>
      <c r="GR82" s="122"/>
      <c r="GS82" s="122"/>
      <c r="GT82" s="122"/>
      <c r="GU82" s="122"/>
      <c r="GV82" s="122"/>
      <c r="GW82" s="122"/>
      <c r="GX82" s="122"/>
      <c r="GY82" s="122"/>
      <c r="GZ82" s="122"/>
      <c r="HA82" s="122"/>
      <c r="HB82" s="122"/>
      <c r="HC82" s="122"/>
      <c r="HD82" s="122"/>
      <c r="HE82" s="122"/>
      <c r="HF82" s="122"/>
      <c r="HG82" s="122"/>
      <c r="HH82" s="122"/>
    </row>
    <row r="83" spans="1:216" ht="3.95" customHeight="1" thickBot="1"/>
    <row r="84" spans="1:216" ht="11.1" customHeight="1">
      <c r="FE84" s="141"/>
      <c r="FF84" s="48"/>
      <c r="FG84" s="48"/>
      <c r="FH84" s="48"/>
      <c r="FI84" s="48"/>
      <c r="FJ84" s="48"/>
      <c r="FK84" s="48"/>
      <c r="FL84" s="48"/>
      <c r="FM84" s="48"/>
      <c r="FN84" s="48"/>
      <c r="FO84" s="48"/>
      <c r="FP84" s="48"/>
      <c r="FQ84" s="48"/>
      <c r="FR84" s="48"/>
      <c r="FS84" s="48"/>
      <c r="FT84" s="48"/>
      <c r="FU84" s="48"/>
      <c r="GQ84" s="4"/>
      <c r="GR84" s="4"/>
      <c r="GS84" s="4" t="s">
        <v>8</v>
      </c>
      <c r="GU84" s="119" t="s">
        <v>49</v>
      </c>
      <c r="GV84" s="120"/>
      <c r="GW84" s="120"/>
      <c r="GX84" s="120"/>
      <c r="GY84" s="120"/>
      <c r="GZ84" s="120"/>
      <c r="HA84" s="120"/>
      <c r="HB84" s="120"/>
      <c r="HC84" s="120"/>
      <c r="HD84" s="120"/>
      <c r="HE84" s="120"/>
      <c r="HF84" s="120"/>
      <c r="HG84" s="120"/>
      <c r="HH84" s="121"/>
    </row>
    <row r="85" spans="1:216" ht="19.5" customHeight="1" thickBot="1">
      <c r="A85" s="24" t="s">
        <v>79</v>
      </c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S85" s="43" t="s">
        <v>80</v>
      </c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GQ85" s="4"/>
      <c r="GR85" s="4"/>
      <c r="GS85" s="4" t="s">
        <v>9</v>
      </c>
      <c r="GT85" s="7"/>
      <c r="GU85" s="112">
        <v>1</v>
      </c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4"/>
    </row>
    <row r="86" spans="1:216" ht="13.5" thickBot="1"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</row>
    <row r="87" spans="1:216" ht="12" customHeight="1"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EI87" s="107" t="s">
        <v>12</v>
      </c>
      <c r="EJ87" s="108"/>
      <c r="EK87" s="108"/>
      <c r="EL87" s="108"/>
      <c r="EM87" s="108"/>
      <c r="EN87" s="108"/>
      <c r="EO87" s="108"/>
      <c r="EP87" s="108"/>
      <c r="EQ87" s="108"/>
      <c r="ER87" s="108"/>
      <c r="ES87" s="108"/>
      <c r="ET87" s="108"/>
      <c r="EU87" s="108"/>
      <c r="EV87" s="108"/>
      <c r="EW87" s="108"/>
      <c r="EX87" s="108"/>
      <c r="EY87" s="108"/>
      <c r="EZ87" s="108"/>
      <c r="FA87" s="108"/>
      <c r="FB87" s="108"/>
      <c r="FC87" s="108"/>
      <c r="FD87" s="108"/>
      <c r="FE87" s="108"/>
      <c r="FF87" s="108"/>
      <c r="FG87" s="108"/>
      <c r="FH87" s="108"/>
      <c r="FI87" s="108"/>
      <c r="FJ87" s="108"/>
      <c r="FK87" s="108"/>
      <c r="FL87" s="108"/>
      <c r="FM87" s="108"/>
      <c r="FN87" s="108"/>
      <c r="FO87" s="108"/>
      <c r="FP87" s="108"/>
      <c r="FQ87" s="108"/>
      <c r="FR87" s="108"/>
      <c r="FS87" s="108"/>
      <c r="FT87" s="108"/>
      <c r="FU87" s="108"/>
      <c r="FV87" s="108"/>
      <c r="FW87" s="108"/>
      <c r="FX87" s="108"/>
      <c r="FY87" s="108"/>
      <c r="FZ87" s="108"/>
      <c r="GA87" s="108"/>
      <c r="GB87" s="108"/>
      <c r="GC87" s="108"/>
      <c r="GD87" s="108"/>
      <c r="GE87" s="108"/>
      <c r="GF87" s="108"/>
      <c r="GG87" s="108"/>
      <c r="GH87" s="108"/>
      <c r="GI87" s="108"/>
      <c r="GJ87" s="108"/>
      <c r="GK87" s="108"/>
      <c r="GL87" s="108"/>
      <c r="GM87" s="108"/>
      <c r="GN87" s="108"/>
      <c r="GO87" s="108"/>
      <c r="GP87" s="108"/>
      <c r="GQ87" s="108"/>
      <c r="GR87" s="108"/>
      <c r="GS87" s="108"/>
      <c r="GT87" s="108"/>
      <c r="GU87" s="108"/>
      <c r="GV87" s="108"/>
      <c r="GW87" s="108"/>
      <c r="GX87" s="108"/>
      <c r="GY87" s="108"/>
      <c r="GZ87" s="108"/>
      <c r="HA87" s="108"/>
      <c r="HB87" s="108"/>
      <c r="HC87" s="108"/>
      <c r="HD87" s="108"/>
      <c r="HE87" s="108"/>
      <c r="HF87" s="108"/>
      <c r="HG87" s="108"/>
      <c r="HH87" s="109"/>
    </row>
    <row r="88" spans="1:216" ht="15.75" customHeight="1">
      <c r="A88" s="16"/>
      <c r="B88" s="42" t="s">
        <v>81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16"/>
      <c r="AC88" s="16"/>
      <c r="AD88" s="16"/>
      <c r="AE88" s="16"/>
      <c r="AF88" s="16"/>
      <c r="AG88" s="16"/>
      <c r="AH88" s="16"/>
      <c r="AI88" s="16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W88" s="43" t="s">
        <v>56</v>
      </c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17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I88" s="124" t="s">
        <v>38</v>
      </c>
      <c r="EJ88" s="125"/>
      <c r="EK88" s="125"/>
      <c r="EL88" s="125"/>
      <c r="EM88" s="125"/>
      <c r="EN88" s="125"/>
      <c r="EO88" s="125"/>
      <c r="EP88" s="125"/>
      <c r="EQ88" s="125"/>
      <c r="ER88" s="125"/>
      <c r="ES88" s="125"/>
      <c r="ET88" s="125"/>
      <c r="EU88" s="125"/>
      <c r="EV88" s="125"/>
      <c r="EW88" s="125"/>
      <c r="EX88" s="125"/>
      <c r="EY88" s="125"/>
      <c r="EZ88" s="125"/>
      <c r="FA88" s="125"/>
      <c r="FB88" s="125"/>
      <c r="FC88" s="125"/>
      <c r="FD88" s="125"/>
      <c r="FE88" s="125"/>
      <c r="FF88" s="125"/>
      <c r="FG88" s="125"/>
      <c r="FH88" s="125"/>
      <c r="FI88" s="125"/>
      <c r="FJ88" s="125"/>
      <c r="FK88" s="125"/>
      <c r="FL88" s="125"/>
      <c r="FM88" s="125"/>
      <c r="FN88" s="125"/>
      <c r="FO88" s="125"/>
      <c r="FP88" s="125"/>
      <c r="FQ88" s="125"/>
      <c r="FR88" s="125"/>
      <c r="FS88" s="125"/>
      <c r="FT88" s="125"/>
      <c r="FU88" s="125"/>
      <c r="FV88" s="125"/>
      <c r="FW88" s="125"/>
      <c r="FX88" s="125"/>
      <c r="FY88" s="125"/>
      <c r="FZ88" s="125"/>
      <c r="GA88" s="125"/>
      <c r="GB88" s="125"/>
      <c r="GC88" s="125"/>
      <c r="GD88" s="125"/>
      <c r="GE88" s="125"/>
      <c r="GF88" s="125"/>
      <c r="GG88" s="125"/>
      <c r="GH88" s="125"/>
      <c r="GI88" s="125"/>
      <c r="GJ88" s="125"/>
      <c r="GK88" s="125"/>
      <c r="GL88" s="125"/>
      <c r="GM88" s="125"/>
      <c r="GN88" s="125"/>
      <c r="GO88" s="125"/>
      <c r="GP88" s="125"/>
      <c r="GQ88" s="125"/>
      <c r="GR88" s="125"/>
      <c r="GS88" s="125"/>
      <c r="GT88" s="125"/>
      <c r="GU88" s="125"/>
      <c r="GV88" s="125"/>
      <c r="GW88" s="125"/>
      <c r="GX88" s="125"/>
      <c r="GY88" s="125"/>
      <c r="GZ88" s="125"/>
      <c r="HA88" s="125"/>
      <c r="HB88" s="125"/>
      <c r="HC88" s="125"/>
      <c r="HD88" s="125"/>
      <c r="HE88" s="125"/>
      <c r="HF88" s="125"/>
      <c r="HG88" s="125"/>
      <c r="HH88" s="126"/>
    </row>
    <row r="89" spans="1:216" ht="10.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  <c r="DS89" s="48"/>
      <c r="EI89" s="18"/>
      <c r="EJ89" s="3" t="s">
        <v>13</v>
      </c>
      <c r="HH89" s="19"/>
    </row>
    <row r="90" spans="1:216" ht="10.5" customHeight="1">
      <c r="T90" s="20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EI90" s="18"/>
      <c r="EJ90" s="3" t="s">
        <v>14</v>
      </c>
      <c r="EW90" s="43"/>
      <c r="EX90" s="43"/>
      <c r="EY90" s="43"/>
      <c r="EZ90" s="43"/>
      <c r="FA90" s="43"/>
      <c r="FB90" s="43"/>
      <c r="FC90" s="43"/>
      <c r="FD90" s="43"/>
      <c r="FE90" s="43"/>
      <c r="FF90" s="43"/>
      <c r="FG90" s="43"/>
      <c r="FH90" s="43"/>
      <c r="FI90" s="43"/>
      <c r="FJ90" s="43"/>
      <c r="FK90" s="43"/>
      <c r="FL90" s="43"/>
      <c r="FM90" s="43"/>
      <c r="FO90" s="43"/>
      <c r="FP90" s="43"/>
      <c r="FQ90" s="43"/>
      <c r="FR90" s="43"/>
      <c r="FS90" s="43"/>
      <c r="FT90" s="43"/>
      <c r="FU90" s="43"/>
      <c r="FV90" s="43"/>
      <c r="FW90" s="43"/>
      <c r="FX90" s="43"/>
      <c r="FY90" s="43"/>
      <c r="GA90" s="43"/>
      <c r="GB90" s="43"/>
      <c r="GC90" s="43"/>
      <c r="GD90" s="43"/>
      <c r="GE90" s="43"/>
      <c r="GF90" s="43"/>
      <c r="GG90" s="43"/>
      <c r="GH90" s="43"/>
      <c r="GI90" s="43"/>
      <c r="GJ90" s="43"/>
      <c r="GK90" s="43"/>
      <c r="GL90" s="43"/>
      <c r="GM90" s="43"/>
      <c r="GN90" s="43"/>
      <c r="GO90" s="43"/>
      <c r="GP90" s="43"/>
      <c r="GQ90" s="43"/>
      <c r="GR90" s="43"/>
      <c r="GS90" s="43"/>
      <c r="GU90" s="44"/>
      <c r="GV90" s="44"/>
      <c r="GW90" s="44"/>
      <c r="GX90" s="44"/>
      <c r="GY90" s="44"/>
      <c r="GZ90" s="44"/>
      <c r="HA90" s="44"/>
      <c r="HB90" s="44"/>
      <c r="HC90" s="44"/>
      <c r="HD90" s="44"/>
      <c r="HE90" s="44"/>
      <c r="HF90" s="44"/>
      <c r="HH90" s="19"/>
    </row>
    <row r="91" spans="1:216" ht="9.75" customHeight="1">
      <c r="A91" s="3" t="s">
        <v>13</v>
      </c>
      <c r="EI91" s="18"/>
      <c r="EW91" s="97" t="s">
        <v>15</v>
      </c>
      <c r="EX91" s="97"/>
      <c r="EY91" s="97"/>
      <c r="EZ91" s="97"/>
      <c r="FA91" s="97"/>
      <c r="FB91" s="97"/>
      <c r="FC91" s="97"/>
      <c r="FD91" s="97"/>
      <c r="FE91" s="97"/>
      <c r="FF91" s="97"/>
      <c r="FG91" s="97"/>
      <c r="FH91" s="97"/>
      <c r="FI91" s="97"/>
      <c r="FJ91" s="97"/>
      <c r="FK91" s="97"/>
      <c r="FL91" s="97"/>
      <c r="FM91" s="97"/>
      <c r="FN91" s="7"/>
      <c r="FO91" s="97" t="s">
        <v>10</v>
      </c>
      <c r="FP91" s="97"/>
      <c r="FQ91" s="97"/>
      <c r="FR91" s="97"/>
      <c r="FS91" s="97"/>
      <c r="FT91" s="97"/>
      <c r="FU91" s="97"/>
      <c r="FV91" s="97"/>
      <c r="FW91" s="97"/>
      <c r="FX91" s="97"/>
      <c r="FY91" s="97"/>
      <c r="FZ91" s="7"/>
      <c r="GA91" s="97" t="s">
        <v>11</v>
      </c>
      <c r="GB91" s="97"/>
      <c r="GC91" s="97"/>
      <c r="GD91" s="97"/>
      <c r="GE91" s="97"/>
      <c r="GF91" s="97"/>
      <c r="GG91" s="97"/>
      <c r="GH91" s="97"/>
      <c r="GI91" s="97"/>
      <c r="GJ91" s="97"/>
      <c r="GK91" s="97"/>
      <c r="GL91" s="97"/>
      <c r="GM91" s="97"/>
      <c r="GN91" s="97"/>
      <c r="GO91" s="97"/>
      <c r="GP91" s="97"/>
      <c r="GQ91" s="97"/>
      <c r="GR91" s="97"/>
      <c r="GS91" s="97"/>
      <c r="GT91" s="7"/>
      <c r="GU91" s="97" t="s">
        <v>16</v>
      </c>
      <c r="GV91" s="97"/>
      <c r="GW91" s="97"/>
      <c r="GX91" s="97"/>
      <c r="GY91" s="97"/>
      <c r="GZ91" s="97"/>
      <c r="HA91" s="97"/>
      <c r="HB91" s="97"/>
      <c r="HC91" s="97"/>
      <c r="HD91" s="97"/>
      <c r="HE91" s="97"/>
      <c r="HF91" s="97"/>
      <c r="HG91" s="2"/>
      <c r="HH91" s="19"/>
    </row>
    <row r="92" spans="1:216" ht="10.5" customHeight="1">
      <c r="A92" s="3" t="s">
        <v>14</v>
      </c>
      <c r="P92" s="43" t="s">
        <v>62</v>
      </c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W92" s="43" t="s">
        <v>82</v>
      </c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17"/>
      <c r="BR92" s="44" t="s">
        <v>50</v>
      </c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I92" s="18"/>
      <c r="EJ92" s="53" t="s">
        <v>40</v>
      </c>
      <c r="EK92" s="53"/>
      <c r="EL92" s="44"/>
      <c r="EM92" s="44"/>
      <c r="EN92" s="44"/>
      <c r="EO92" s="44"/>
      <c r="EP92" s="44"/>
      <c r="EQ92" s="49" t="s">
        <v>41</v>
      </c>
      <c r="ER92" s="49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53">
        <v>20</v>
      </c>
      <c r="FQ92" s="53"/>
      <c r="FR92" s="53"/>
      <c r="FS92" s="53"/>
      <c r="FT92" s="55"/>
      <c r="FU92" s="55"/>
      <c r="FV92" s="55"/>
      <c r="FW92" s="49" t="s">
        <v>17</v>
      </c>
      <c r="FX92" s="49"/>
      <c r="FY92" s="49"/>
      <c r="HH92" s="19"/>
    </row>
    <row r="93" spans="1:216" ht="10.5" customHeight="1" thickBot="1"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7"/>
      <c r="AK93" s="47" t="s">
        <v>10</v>
      </c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2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20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7"/>
      <c r="DU93" s="47"/>
      <c r="DV93" s="47"/>
      <c r="DW93" s="47"/>
      <c r="DX93" s="47"/>
      <c r="DY93" s="47"/>
      <c r="DZ93" s="47"/>
      <c r="EA93" s="47"/>
      <c r="EB93" s="47"/>
      <c r="EI93" s="21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3"/>
    </row>
    <row r="94" spans="1:216" ht="11.1" customHeight="1">
      <c r="A94" s="53" t="s">
        <v>40</v>
      </c>
      <c r="B94" s="53"/>
      <c r="C94" s="44" t="s">
        <v>124</v>
      </c>
      <c r="D94" s="44"/>
      <c r="E94" s="44"/>
      <c r="F94" s="44"/>
      <c r="G94" s="44"/>
      <c r="H94" s="49" t="s">
        <v>41</v>
      </c>
      <c r="I94" s="49"/>
      <c r="J94" s="44" t="s">
        <v>127</v>
      </c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53">
        <v>20</v>
      </c>
      <c r="AH94" s="53"/>
      <c r="AI94" s="53"/>
      <c r="AJ94" s="53"/>
      <c r="AK94" s="55"/>
      <c r="AL94" s="55"/>
      <c r="AM94" s="55"/>
      <c r="AN94" s="49" t="s">
        <v>17</v>
      </c>
      <c r="AO94" s="49"/>
      <c r="AP94" s="49"/>
    </row>
    <row r="95" spans="1:216" ht="3" customHeight="1"/>
  </sheetData>
  <mergeCells count="589">
    <mergeCell ref="GF35:HH35"/>
    <mergeCell ref="A35:AW35"/>
    <mergeCell ref="AX35:BH35"/>
    <mergeCell ref="BI35:BS35"/>
    <mergeCell ref="BT35:CD35"/>
    <mergeCell ref="CE35:CQ35"/>
    <mergeCell ref="CR35:DP35"/>
    <mergeCell ref="DQ35:EA35"/>
    <mergeCell ref="EB35:FB35"/>
    <mergeCell ref="FC35:GE35"/>
    <mergeCell ref="GF78:HH78"/>
    <mergeCell ref="A78:AW78"/>
    <mergeCell ref="AX78:BH78"/>
    <mergeCell ref="BI78:BS78"/>
    <mergeCell ref="BT78:CD78"/>
    <mergeCell ref="CE78:CQ78"/>
    <mergeCell ref="CR78:DP78"/>
    <mergeCell ref="DQ78:EA78"/>
    <mergeCell ref="EB78:FB78"/>
    <mergeCell ref="FC78:GE78"/>
    <mergeCell ref="GF76:HH76"/>
    <mergeCell ref="A77:AW77"/>
    <mergeCell ref="AX77:BH77"/>
    <mergeCell ref="BI77:BS77"/>
    <mergeCell ref="BT77:CD77"/>
    <mergeCell ref="CE77:CQ77"/>
    <mergeCell ref="CR77:DP77"/>
    <mergeCell ref="DQ77:EA77"/>
    <mergeCell ref="EB77:FB77"/>
    <mergeCell ref="FC77:GE77"/>
    <mergeCell ref="GF77:HH77"/>
    <mergeCell ref="A76:AW76"/>
    <mergeCell ref="AX76:BH76"/>
    <mergeCell ref="BI76:BS76"/>
    <mergeCell ref="BT76:CD76"/>
    <mergeCell ref="CE76:CQ76"/>
    <mergeCell ref="CR76:DP76"/>
    <mergeCell ref="DQ76:EA76"/>
    <mergeCell ref="EB76:FB76"/>
    <mergeCell ref="FC76:GE76"/>
    <mergeCell ref="GF74:HH74"/>
    <mergeCell ref="A75:AW75"/>
    <mergeCell ref="AX75:BH75"/>
    <mergeCell ref="BI75:BS75"/>
    <mergeCell ref="BT75:CD75"/>
    <mergeCell ref="CE75:CQ75"/>
    <mergeCell ref="CR75:DP75"/>
    <mergeCell ref="DQ75:EA75"/>
    <mergeCell ref="EB75:FB75"/>
    <mergeCell ref="FC75:GE75"/>
    <mergeCell ref="GF75:HH75"/>
    <mergeCell ref="A74:AW74"/>
    <mergeCell ref="AX74:BH74"/>
    <mergeCell ref="BI74:BS74"/>
    <mergeCell ref="BT74:CD74"/>
    <mergeCell ref="CE74:CQ74"/>
    <mergeCell ref="CR74:DP74"/>
    <mergeCell ref="DQ74:EA74"/>
    <mergeCell ref="EB74:FB74"/>
    <mergeCell ref="FC74:GE74"/>
    <mergeCell ref="GF72:HH72"/>
    <mergeCell ref="A73:AW73"/>
    <mergeCell ref="AX73:BH73"/>
    <mergeCell ref="BI73:BS73"/>
    <mergeCell ref="BT73:CD73"/>
    <mergeCell ref="CE73:CQ73"/>
    <mergeCell ref="CR73:DP73"/>
    <mergeCell ref="DQ73:EA73"/>
    <mergeCell ref="EB73:FB73"/>
    <mergeCell ref="FC73:GE73"/>
    <mergeCell ref="GF73:HH73"/>
    <mergeCell ref="A72:AW72"/>
    <mergeCell ref="AX72:BH72"/>
    <mergeCell ref="BI72:BS72"/>
    <mergeCell ref="BT72:CD72"/>
    <mergeCell ref="CE72:CQ72"/>
    <mergeCell ref="CR72:DP72"/>
    <mergeCell ref="DQ72:EA72"/>
    <mergeCell ref="EB72:FB72"/>
    <mergeCell ref="FC72:GE72"/>
    <mergeCell ref="GF37:HH37"/>
    <mergeCell ref="A71:AW71"/>
    <mergeCell ref="AX71:BH71"/>
    <mergeCell ref="BI71:BS71"/>
    <mergeCell ref="BT71:CD71"/>
    <mergeCell ref="CE71:CQ71"/>
    <mergeCell ref="CR71:DP71"/>
    <mergeCell ref="DQ71:EA71"/>
    <mergeCell ref="EB71:FB71"/>
    <mergeCell ref="FC71:GE71"/>
    <mergeCell ref="GF71:HH71"/>
    <mergeCell ref="A37:AW37"/>
    <mergeCell ref="AX37:BH37"/>
    <mergeCell ref="BI37:BS37"/>
    <mergeCell ref="BT37:CD37"/>
    <mergeCell ref="CE37:CQ37"/>
    <mergeCell ref="CR37:DP37"/>
    <mergeCell ref="DQ37:EA37"/>
    <mergeCell ref="EB37:FB37"/>
    <mergeCell ref="FC37:GE37"/>
    <mergeCell ref="GF46:HH46"/>
    <mergeCell ref="A46:AW46"/>
    <mergeCell ref="AX46:BH46"/>
    <mergeCell ref="BI46:BS46"/>
    <mergeCell ref="EB46:FB46"/>
    <mergeCell ref="FC46:GE46"/>
    <mergeCell ref="GF45:HH45"/>
    <mergeCell ref="A43:AW43"/>
    <mergeCell ref="AX43:BH43"/>
    <mergeCell ref="BI43:BS43"/>
    <mergeCell ref="BT43:CD43"/>
    <mergeCell ref="CE43:CQ43"/>
    <mergeCell ref="CR43:DP43"/>
    <mergeCell ref="DQ43:EA43"/>
    <mergeCell ref="EB43:FB43"/>
    <mergeCell ref="FC43:GE43"/>
    <mergeCell ref="GF43:HH43"/>
    <mergeCell ref="A45:AW45"/>
    <mergeCell ref="AX45:BH45"/>
    <mergeCell ref="BI45:BS45"/>
    <mergeCell ref="BT45:CD45"/>
    <mergeCell ref="CE45:CQ45"/>
    <mergeCell ref="CR45:DP45"/>
    <mergeCell ref="DQ45:EA45"/>
    <mergeCell ref="EB45:FB45"/>
    <mergeCell ref="FC45:GE45"/>
    <mergeCell ref="CE69:CQ69"/>
    <mergeCell ref="CR69:DP69"/>
    <mergeCell ref="DQ69:EA69"/>
    <mergeCell ref="EB69:FB69"/>
    <mergeCell ref="FC69:GE69"/>
    <mergeCell ref="GF69:HH69"/>
    <mergeCell ref="A70:AW70"/>
    <mergeCell ref="AX70:BH70"/>
    <mergeCell ref="BI70:BS70"/>
    <mergeCell ref="BT70:CD70"/>
    <mergeCell ref="CE70:CQ70"/>
    <mergeCell ref="CR70:DP70"/>
    <mergeCell ref="DQ70:EA70"/>
    <mergeCell ref="EB70:FB70"/>
    <mergeCell ref="FC70:GE70"/>
    <mergeCell ref="GF70:HH70"/>
    <mergeCell ref="GF68:HH68"/>
    <mergeCell ref="A64:AW64"/>
    <mergeCell ref="AX64:BH64"/>
    <mergeCell ref="BI64:BS64"/>
    <mergeCell ref="BT64:CD64"/>
    <mergeCell ref="CE64:CQ64"/>
    <mergeCell ref="A68:AW68"/>
    <mergeCell ref="AX68:BH68"/>
    <mergeCell ref="BI68:BS68"/>
    <mergeCell ref="BT68:CD68"/>
    <mergeCell ref="CE68:CQ68"/>
    <mergeCell ref="CR68:DP68"/>
    <mergeCell ref="DQ68:EA68"/>
    <mergeCell ref="EB68:FB68"/>
    <mergeCell ref="FC68:GE68"/>
    <mergeCell ref="GF66:HH66"/>
    <mergeCell ref="GF67:HH67"/>
    <mergeCell ref="A67:AW67"/>
    <mergeCell ref="GF60:HH60"/>
    <mergeCell ref="CE62:CQ62"/>
    <mergeCell ref="A65:AW65"/>
    <mergeCell ref="GF64:HH64"/>
    <mergeCell ref="FC60:GE60"/>
    <mergeCell ref="CR60:DP60"/>
    <mergeCell ref="CR64:DP64"/>
    <mergeCell ref="DQ64:EA64"/>
    <mergeCell ref="EB64:FB64"/>
    <mergeCell ref="FC64:GE64"/>
    <mergeCell ref="A58:AW58"/>
    <mergeCell ref="AX58:BH58"/>
    <mergeCell ref="BI58:BS58"/>
    <mergeCell ref="BT58:CD58"/>
    <mergeCell ref="CE58:CQ58"/>
    <mergeCell ref="CR58:DP58"/>
    <mergeCell ref="DQ58:EA58"/>
    <mergeCell ref="EB58:FB58"/>
    <mergeCell ref="FC58:GE58"/>
    <mergeCell ref="A41:AW41"/>
    <mergeCell ref="AX41:BH41"/>
    <mergeCell ref="BI41:BS41"/>
    <mergeCell ref="BT41:CD41"/>
    <mergeCell ref="CE41:CQ41"/>
    <mergeCell ref="CR41:DP41"/>
    <mergeCell ref="DQ41:EA41"/>
    <mergeCell ref="EB41:FB41"/>
    <mergeCell ref="FC41:GE41"/>
    <mergeCell ref="EB80:FB80"/>
    <mergeCell ref="FC80:GE80"/>
    <mergeCell ref="CR67:DP67"/>
    <mergeCell ref="EB42:FB42"/>
    <mergeCell ref="FC42:GE42"/>
    <mergeCell ref="GF42:HH42"/>
    <mergeCell ref="A54:AW54"/>
    <mergeCell ref="AX54:BH54"/>
    <mergeCell ref="BI54:BS54"/>
    <mergeCell ref="BT54:CD54"/>
    <mergeCell ref="FC54:GE54"/>
    <mergeCell ref="GF54:HH54"/>
    <mergeCell ref="CE49:CQ49"/>
    <mergeCell ref="CE50:CQ50"/>
    <mergeCell ref="CR50:DP50"/>
    <mergeCell ref="CE54:CQ54"/>
    <mergeCell ref="CR54:DP54"/>
    <mergeCell ref="A50:AW50"/>
    <mergeCell ref="AX50:BH50"/>
    <mergeCell ref="BI50:BS50"/>
    <mergeCell ref="BT50:CD50"/>
    <mergeCell ref="BI52:BS52"/>
    <mergeCell ref="BT52:CD52"/>
    <mergeCell ref="GF56:HH56"/>
    <mergeCell ref="FE84:FU84"/>
    <mergeCell ref="FC81:GE81"/>
    <mergeCell ref="GF81:HH81"/>
    <mergeCell ref="DQ81:EA81"/>
    <mergeCell ref="EB81:FB81"/>
    <mergeCell ref="EB82:FB82"/>
    <mergeCell ref="A81:AW81"/>
    <mergeCell ref="AX81:BH81"/>
    <mergeCell ref="BI81:BS81"/>
    <mergeCell ref="BT81:CD81"/>
    <mergeCell ref="CE81:CQ81"/>
    <mergeCell ref="CR81:DP81"/>
    <mergeCell ref="FC55:GE55"/>
    <mergeCell ref="GF80:HH80"/>
    <mergeCell ref="DQ60:EA60"/>
    <mergeCell ref="GF62:HH62"/>
    <mergeCell ref="CE80:CQ80"/>
    <mergeCell ref="CR80:DP80"/>
    <mergeCell ref="A60:AW60"/>
    <mergeCell ref="A62:AW62"/>
    <mergeCell ref="AX62:BH62"/>
    <mergeCell ref="BI62:BS62"/>
    <mergeCell ref="BT62:CD62"/>
    <mergeCell ref="A80:AW80"/>
    <mergeCell ref="AX80:BH80"/>
    <mergeCell ref="BI80:BS80"/>
    <mergeCell ref="BT80:CD80"/>
    <mergeCell ref="AX60:BH60"/>
    <mergeCell ref="BI60:BS60"/>
    <mergeCell ref="BT60:CD60"/>
    <mergeCell ref="CE60:CQ60"/>
    <mergeCell ref="CR63:DP63"/>
    <mergeCell ref="DQ63:EA63"/>
    <mergeCell ref="EB63:FB63"/>
    <mergeCell ref="GF63:HH63"/>
    <mergeCell ref="DQ80:EA80"/>
    <mergeCell ref="FC56:GE56"/>
    <mergeCell ref="DQ57:EA57"/>
    <mergeCell ref="DQ59:EA59"/>
    <mergeCell ref="EB79:FB79"/>
    <mergeCell ref="DQ66:EA66"/>
    <mergeCell ref="EB66:FB66"/>
    <mergeCell ref="FC66:GE66"/>
    <mergeCell ref="FC57:GE57"/>
    <mergeCell ref="DQ65:EA65"/>
    <mergeCell ref="DQ79:EA79"/>
    <mergeCell ref="DQ67:EA67"/>
    <mergeCell ref="FC79:GE79"/>
    <mergeCell ref="FC63:GE63"/>
    <mergeCell ref="DQ62:EA62"/>
    <mergeCell ref="EB62:FB62"/>
    <mergeCell ref="FC62:GE62"/>
    <mergeCell ref="EB57:FB57"/>
    <mergeCell ref="EB60:FB60"/>
    <mergeCell ref="EB56:FB56"/>
    <mergeCell ref="A79:AW79"/>
    <mergeCell ref="AX79:BH79"/>
    <mergeCell ref="CE79:CQ79"/>
    <mergeCell ref="BI55:BS55"/>
    <mergeCell ref="BT61:CD61"/>
    <mergeCell ref="BT55:CD55"/>
    <mergeCell ref="CR79:DP79"/>
    <mergeCell ref="BI79:BS79"/>
    <mergeCell ref="BT79:CD79"/>
    <mergeCell ref="CE66:CQ66"/>
    <mergeCell ref="CR66:DP66"/>
    <mergeCell ref="AX67:BH67"/>
    <mergeCell ref="CE55:CQ55"/>
    <mergeCell ref="CR55:DP55"/>
    <mergeCell ref="CE67:CQ67"/>
    <mergeCell ref="BI57:BS57"/>
    <mergeCell ref="BT57:CD57"/>
    <mergeCell ref="CR56:DP56"/>
    <mergeCell ref="CE63:CQ63"/>
    <mergeCell ref="CR62:DP62"/>
    <mergeCell ref="A69:AW69"/>
    <mergeCell ref="AX69:BH69"/>
    <mergeCell ref="BI69:BS69"/>
    <mergeCell ref="BT69:CD69"/>
    <mergeCell ref="AX49:BH49"/>
    <mergeCell ref="BI49:BS49"/>
    <mergeCell ref="BT49:CD49"/>
    <mergeCell ref="A61:AW61"/>
    <mergeCell ref="BI61:BS61"/>
    <mergeCell ref="A66:AW66"/>
    <mergeCell ref="AX65:BH65"/>
    <mergeCell ref="BI65:BS65"/>
    <mergeCell ref="BT65:CD65"/>
    <mergeCell ref="A53:AW53"/>
    <mergeCell ref="AX53:BH53"/>
    <mergeCell ref="BI53:BS53"/>
    <mergeCell ref="BT53:CD53"/>
    <mergeCell ref="AX66:BH66"/>
    <mergeCell ref="BI66:BS66"/>
    <mergeCell ref="BT66:CD66"/>
    <mergeCell ref="BI56:BS56"/>
    <mergeCell ref="BT56:CD56"/>
    <mergeCell ref="BT51:CD51"/>
    <mergeCell ref="AX59:BH59"/>
    <mergeCell ref="BT63:CD63"/>
    <mergeCell ref="A56:AW56"/>
    <mergeCell ref="AX56:BH56"/>
    <mergeCell ref="A49:AW49"/>
    <mergeCell ref="FC33:GE33"/>
    <mergeCell ref="GF59:HH59"/>
    <mergeCell ref="FC59:GE59"/>
    <mergeCell ref="EB59:FB59"/>
    <mergeCell ref="EB51:FB51"/>
    <mergeCell ref="FC51:GE51"/>
    <mergeCell ref="GF51:HH51"/>
    <mergeCell ref="FC52:GE52"/>
    <mergeCell ref="GF52:HH52"/>
    <mergeCell ref="GF57:HH57"/>
    <mergeCell ref="EB36:FB36"/>
    <mergeCell ref="GF53:HH53"/>
    <mergeCell ref="FC48:GE48"/>
    <mergeCell ref="GF49:HH49"/>
    <mergeCell ref="GF50:HH50"/>
    <mergeCell ref="FC47:GE47"/>
    <mergeCell ref="EB49:FB49"/>
    <mergeCell ref="FC50:GE50"/>
    <mergeCell ref="FC49:GE49"/>
    <mergeCell ref="EB38:FB38"/>
    <mergeCell ref="FC38:GE38"/>
    <mergeCell ref="GF38:HH38"/>
    <mergeCell ref="GF41:HH41"/>
    <mergeCell ref="GF58:HH58"/>
    <mergeCell ref="A34:AW34"/>
    <mergeCell ref="CE59:CQ59"/>
    <mergeCell ref="BT59:CD59"/>
    <mergeCell ref="EB47:FB47"/>
    <mergeCell ref="DQ42:EA42"/>
    <mergeCell ref="EB39:FB39"/>
    <mergeCell ref="CR44:DP44"/>
    <mergeCell ref="CR59:DP59"/>
    <mergeCell ref="CR51:DP51"/>
    <mergeCell ref="A51:AW51"/>
    <mergeCell ref="DQ49:EA49"/>
    <mergeCell ref="A48:AW48"/>
    <mergeCell ref="AX48:BH48"/>
    <mergeCell ref="BI48:BS48"/>
    <mergeCell ref="BT48:CD48"/>
    <mergeCell ref="A47:AW47"/>
    <mergeCell ref="AX47:BH47"/>
    <mergeCell ref="BT36:CD36"/>
    <mergeCell ref="CE36:CQ36"/>
    <mergeCell ref="A38:AW38"/>
    <mergeCell ref="AX38:BH38"/>
    <mergeCell ref="BI38:BS38"/>
    <mergeCell ref="BT38:CD38"/>
    <mergeCell ref="CE38:CQ38"/>
    <mergeCell ref="EL31:EN31"/>
    <mergeCell ref="BG11:BH11"/>
    <mergeCell ref="CE34:CQ34"/>
    <mergeCell ref="AX34:BH34"/>
    <mergeCell ref="BI34:BS34"/>
    <mergeCell ref="BI11:EB11"/>
    <mergeCell ref="DQ34:EA34"/>
    <mergeCell ref="BT34:CD34"/>
    <mergeCell ref="EB34:FB34"/>
    <mergeCell ref="EO31:FB31"/>
    <mergeCell ref="BG15:EG16"/>
    <mergeCell ref="CE29:DP32"/>
    <mergeCell ref="CR33:DP33"/>
    <mergeCell ref="CR38:DP38"/>
    <mergeCell ref="DQ38:EA38"/>
    <mergeCell ref="BI36:BS36"/>
    <mergeCell ref="DQ51:EA51"/>
    <mergeCell ref="DQ48:EA48"/>
    <mergeCell ref="CE48:CQ48"/>
    <mergeCell ref="CR48:DP48"/>
    <mergeCell ref="CR49:DP49"/>
    <mergeCell ref="CE51:CQ51"/>
    <mergeCell ref="DQ50:EA50"/>
    <mergeCell ref="BT46:CD46"/>
    <mergeCell ref="CE46:CQ46"/>
    <mergeCell ref="CR46:DP46"/>
    <mergeCell ref="DQ46:EA46"/>
    <mergeCell ref="AX39:BH39"/>
    <mergeCell ref="DQ44:EA44"/>
    <mergeCell ref="BT44:CD44"/>
    <mergeCell ref="CE44:CQ44"/>
    <mergeCell ref="CE47:CQ47"/>
    <mergeCell ref="CR47:DP47"/>
    <mergeCell ref="DQ47:EA47"/>
    <mergeCell ref="BI47:BS47"/>
    <mergeCell ref="BT47:CD47"/>
    <mergeCell ref="AX51:BH51"/>
    <mergeCell ref="BI51:BS51"/>
    <mergeCell ref="AS89:DS89"/>
    <mergeCell ref="GF36:HH36"/>
    <mergeCell ref="GU84:HH84"/>
    <mergeCell ref="GF82:HH82"/>
    <mergeCell ref="FC36:GE36"/>
    <mergeCell ref="FC82:GE82"/>
    <mergeCell ref="A36:AW36"/>
    <mergeCell ref="AX36:BH36"/>
    <mergeCell ref="CR36:DP36"/>
    <mergeCell ref="A39:AW39"/>
    <mergeCell ref="FC39:GE39"/>
    <mergeCell ref="EB67:FB67"/>
    <mergeCell ref="FC67:GE67"/>
    <mergeCell ref="EI88:HH88"/>
    <mergeCell ref="CE42:CQ42"/>
    <mergeCell ref="CR42:DP42"/>
    <mergeCell ref="A44:AW44"/>
    <mergeCell ref="AX44:BH44"/>
    <mergeCell ref="BI44:BS44"/>
    <mergeCell ref="CE61:CQ61"/>
    <mergeCell ref="CR61:DP61"/>
    <mergeCell ref="CR57:DP57"/>
    <mergeCell ref="EW91:FM91"/>
    <mergeCell ref="GA90:GS90"/>
    <mergeCell ref="GU90:HF90"/>
    <mergeCell ref="GF39:HH39"/>
    <mergeCell ref="GF48:HH48"/>
    <mergeCell ref="GF79:HH79"/>
    <mergeCell ref="FC34:GE34"/>
    <mergeCell ref="GF55:HH55"/>
    <mergeCell ref="EB44:FB44"/>
    <mergeCell ref="FC44:GE44"/>
    <mergeCell ref="GF44:HH44"/>
    <mergeCell ref="GF47:HH47"/>
    <mergeCell ref="EB48:FB48"/>
    <mergeCell ref="EB61:FB61"/>
    <mergeCell ref="EB53:FB53"/>
    <mergeCell ref="EB50:FB50"/>
    <mergeCell ref="FC61:GE61"/>
    <mergeCell ref="GF61:HH61"/>
    <mergeCell ref="EB65:FB65"/>
    <mergeCell ref="FC65:GE65"/>
    <mergeCell ref="GF65:HH65"/>
    <mergeCell ref="FC53:GE53"/>
    <mergeCell ref="EB54:FB54"/>
    <mergeCell ref="EB55:FB55"/>
    <mergeCell ref="EQ92:ER92"/>
    <mergeCell ref="EI87:HH87"/>
    <mergeCell ref="FO91:FY91"/>
    <mergeCell ref="EW90:FM90"/>
    <mergeCell ref="GF34:HH34"/>
    <mergeCell ref="GU85:HH85"/>
    <mergeCell ref="AG94:AJ94"/>
    <mergeCell ref="FW92:FY92"/>
    <mergeCell ref="FT92:FV92"/>
    <mergeCell ref="GU91:HF91"/>
    <mergeCell ref="FO90:FY90"/>
    <mergeCell ref="ES92:FO92"/>
    <mergeCell ref="FP92:FS92"/>
    <mergeCell ref="EL92:EP92"/>
    <mergeCell ref="GA91:GS91"/>
    <mergeCell ref="U89:AP89"/>
    <mergeCell ref="DQ39:EA39"/>
    <mergeCell ref="CR34:DP34"/>
    <mergeCell ref="DQ36:EA36"/>
    <mergeCell ref="A42:AW42"/>
    <mergeCell ref="AX42:BH42"/>
    <mergeCell ref="BI42:BS42"/>
    <mergeCell ref="BT42:CD42"/>
    <mergeCell ref="A94:B94"/>
    <mergeCell ref="C94:G94"/>
    <mergeCell ref="H94:I94"/>
    <mergeCell ref="J94:AF94"/>
    <mergeCell ref="P93:AI93"/>
    <mergeCell ref="A89:T89"/>
    <mergeCell ref="AN94:AP94"/>
    <mergeCell ref="U90:AP90"/>
    <mergeCell ref="B8:GM8"/>
    <mergeCell ref="L26:BB26"/>
    <mergeCell ref="AX18:GF19"/>
    <mergeCell ref="L27:BB27"/>
    <mergeCell ref="FC29:HH32"/>
    <mergeCell ref="AK94:AM94"/>
    <mergeCell ref="P92:AI92"/>
    <mergeCell ref="AK92:AU92"/>
    <mergeCell ref="AS90:DS90"/>
    <mergeCell ref="GU14:HH16"/>
    <mergeCell ref="GF33:HH33"/>
    <mergeCell ref="BB11:BF11"/>
    <mergeCell ref="AX12:GF13"/>
    <mergeCell ref="AW11:BA11"/>
    <mergeCell ref="BR93:EB93"/>
    <mergeCell ref="B9:GR9"/>
    <mergeCell ref="GU18:HH18"/>
    <mergeCell ref="GU17:HH17"/>
    <mergeCell ref="GU26:HH26"/>
    <mergeCell ref="FM6:HH6"/>
    <mergeCell ref="FK7:FL7"/>
    <mergeCell ref="FM7:GI7"/>
    <mergeCell ref="AW93:BP93"/>
    <mergeCell ref="AK93:AU93"/>
    <mergeCell ref="EJ92:EK92"/>
    <mergeCell ref="BR92:EB92"/>
    <mergeCell ref="AW92:BP92"/>
    <mergeCell ref="EG11:EJ11"/>
    <mergeCell ref="EK11:EM11"/>
    <mergeCell ref="AX17:GF17"/>
    <mergeCell ref="GU12:HH13"/>
    <mergeCell ref="A29:AW33"/>
    <mergeCell ref="DQ30:FB30"/>
    <mergeCell ref="DQ29:FB29"/>
    <mergeCell ref="DQ33:EA33"/>
    <mergeCell ref="BI39:BS39"/>
    <mergeCell ref="BT39:CD39"/>
    <mergeCell ref="BT29:CD33"/>
    <mergeCell ref="CE39:CQ39"/>
    <mergeCell ref="CR39:DP39"/>
    <mergeCell ref="EB52:FB52"/>
    <mergeCell ref="EO2:HH2"/>
    <mergeCell ref="EO3:HH3"/>
    <mergeCell ref="EO4:HH4"/>
    <mergeCell ref="FM5:HH5"/>
    <mergeCell ref="GQ7:GS7"/>
    <mergeCell ref="EO5:FJ5"/>
    <mergeCell ref="GU11:HH11"/>
    <mergeCell ref="FD7:FE7"/>
    <mergeCell ref="EB33:FB33"/>
    <mergeCell ref="GN7:GP7"/>
    <mergeCell ref="EO6:FJ6"/>
    <mergeCell ref="GU23:HH25"/>
    <mergeCell ref="AX23:GF24"/>
    <mergeCell ref="FF7:FJ7"/>
    <mergeCell ref="GJ7:GM7"/>
    <mergeCell ref="GU9:HH9"/>
    <mergeCell ref="GU10:HH10"/>
    <mergeCell ref="EC11:EF11"/>
    <mergeCell ref="AX29:BH33"/>
    <mergeCell ref="BI29:BS33"/>
    <mergeCell ref="DQ31:EK31"/>
    <mergeCell ref="CE33:CQ33"/>
    <mergeCell ref="GU19:HH19"/>
    <mergeCell ref="GU20:HH22"/>
    <mergeCell ref="CE52:CQ52"/>
    <mergeCell ref="BI59:BS59"/>
    <mergeCell ref="DQ52:EA52"/>
    <mergeCell ref="DQ53:EA53"/>
    <mergeCell ref="DQ55:EA55"/>
    <mergeCell ref="DQ54:EA54"/>
    <mergeCell ref="CR52:DP52"/>
    <mergeCell ref="CE53:CQ53"/>
    <mergeCell ref="CE57:CQ57"/>
    <mergeCell ref="CE56:CQ56"/>
    <mergeCell ref="CR53:DP53"/>
    <mergeCell ref="DQ56:EA56"/>
    <mergeCell ref="B88:AA88"/>
    <mergeCell ref="A52:AW52"/>
    <mergeCell ref="AX52:BH52"/>
    <mergeCell ref="A57:AW57"/>
    <mergeCell ref="AX57:BH57"/>
    <mergeCell ref="AX61:BH61"/>
    <mergeCell ref="A55:AW55"/>
    <mergeCell ref="AX55:BH55"/>
    <mergeCell ref="AS85:DS85"/>
    <mergeCell ref="DQ61:EA61"/>
    <mergeCell ref="AK88:AU88"/>
    <mergeCell ref="AW88:BP88"/>
    <mergeCell ref="BR88:EB88"/>
    <mergeCell ref="CR65:DP65"/>
    <mergeCell ref="A63:AW63"/>
    <mergeCell ref="AX63:BH63"/>
    <mergeCell ref="BI63:BS63"/>
    <mergeCell ref="CE65:CQ65"/>
    <mergeCell ref="U86:AP86"/>
    <mergeCell ref="U85:AP85"/>
    <mergeCell ref="AS86:DS86"/>
    <mergeCell ref="A59:AW59"/>
    <mergeCell ref="BI67:BS67"/>
    <mergeCell ref="BT67:CD67"/>
    <mergeCell ref="GF40:HH40"/>
    <mergeCell ref="A40:AW40"/>
    <mergeCell ref="AX40:BH40"/>
    <mergeCell ref="BI40:BS40"/>
    <mergeCell ref="BT40:CD40"/>
    <mergeCell ref="CE40:CQ40"/>
    <mergeCell ref="CR40:DP40"/>
    <mergeCell ref="DQ40:EA40"/>
    <mergeCell ref="EB40:FB40"/>
    <mergeCell ref="FC40:GE40"/>
  </mergeCells>
  <phoneticPr fontId="0" type="noConversion"/>
  <pageMargins left="0.19685039370078741" right="0.19685039370078741" top="0" bottom="0" header="0.19685039370078741" footer="0.19685039370078741"/>
  <pageSetup paperSize="9" scale="73" fitToHeight="3" orientation="landscape" r:id="rId1"/>
  <headerFooter alignWithMargins="0"/>
  <ignoredErrors>
    <ignoredError sqref="GU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levkova</dc:creator>
  <cp:lastModifiedBy>levkova</cp:lastModifiedBy>
  <cp:lastPrinted>2025-01-31T06:51:33Z</cp:lastPrinted>
  <dcterms:created xsi:type="dcterms:W3CDTF">2008-10-01T13:21:49Z</dcterms:created>
  <dcterms:modified xsi:type="dcterms:W3CDTF">2025-04-08T10:45:29Z</dcterms:modified>
</cp:coreProperties>
</file>